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210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结余决算!$A$1:$B$21</definedName>
    <definedName name="_xlnm.Print_Area" localSheetId="0">收入决算!$A$1:$B$36</definedName>
    <definedName name="_xlnm.Print_Area" localSheetId="1">支出决算!$A$1:$B$20</definedName>
  </definedNames>
  <calcPr calcId="144525"/>
</workbook>
</file>

<file path=xl/sharedStrings.xml><?xml version="1.0" encoding="utf-8"?>
<sst xmlns="http://schemas.openxmlformats.org/spreadsheetml/2006/main" count="53">
  <si>
    <t>附表1</t>
  </si>
  <si>
    <t>2020年泽普县社会保险基金决算收入表</t>
  </si>
  <si>
    <t>单位：元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</si>
  <si>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</si>
  <si>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2020年决算数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</si>
  <si>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</si>
  <si>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</si>
  <si>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</si>
  <si>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</si>
  <si>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</si>
  <si>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</si>
  <si>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</si>
  <si>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四、城镇职工基本医疗保险（含生育保险）基金收入</t>
  </si>
  <si>
    <t>五、城乡居民基本医疗保险基金收入</t>
  </si>
  <si>
    <t>六、工伤保险基金收入</t>
  </si>
  <si>
    <t>七、失业保险基金收入</t>
  </si>
  <si>
    <t>附表2</t>
  </si>
  <si>
    <t>2020年泽普县社会保险基金决算支出表</t>
  </si>
  <si>
    <t>项　目</t>
  </si>
  <si>
    <t>全区社会保险基金支出合计</t>
  </si>
  <si>
    <t>　　其中：社会保险待遇支出</t>
  </si>
  <si>
    <t>一、企业职工基本养老保险基金支出</t>
  </si>
  <si>
    <t>　　其中：养老保险待遇支出</t>
  </si>
  <si>
    <t>二、机关事业基本养老保险基金支出</t>
  </si>
  <si>
    <t>三、城乡居民基本养老保险基金支出</t>
  </si>
  <si>
    <t>四、城镇职工基本医疗保险（含生育保险）基金支出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</si>
  <si>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</si>
  <si>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</si>
  <si>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</si>
  <si>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</si>
  <si>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</si>
  <si>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</si>
  <si>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其中：失业保险待遇支出</t>
  </si>
  <si>
    <t>附表3</t>
  </si>
  <si>
    <t>2020年泽普县社会保险基金决算结余表</t>
  </si>
  <si>
    <t>2020年年末结余决算数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</si>
  <si>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</si>
  <si>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</si>
  <si>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</si>
  <si>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</si>
  <si>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四、城镇职工基本医疗保险（含生育保险）基金本年收支结余</t>
  </si>
  <si>
    <t>五、城乡居民基本医疗保险基金本年收支结余</t>
  </si>
  <si>
    <t>六、失业保险基金本年收支结余</t>
  </si>
  <si>
    <t>七、工伤保险基金本年收支结余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</si>
  <si>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</si>
  <si>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</si>
  <si>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</si>
  <si>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</si>
  <si>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四、城镇职工基本医疗保险（含生育保险）基金年末累计结余</t>
  </si>
  <si>
    <t>五、城乡居民基本医疗保险基金年末累计结余</t>
  </si>
  <si>
    <t>六、失业保险基金年末累计结余</t>
  </si>
  <si>
    <t>七、工伤保险基金年末累计结余</t>
  </si>
  <si>
    <t>备注：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</si>
</sst>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177" formatCode="#,##0.00_ ;\-#,##0.00"/>
    <numFmt numFmtId="178" formatCode="#,##0.00_ ;\-#,##0.00;;"/>
  </numFmts>
  <fonts count="30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"/>
    </font>
    <font>
      <sz val="13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18" borderId="1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3" borderId="12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2" xfId="49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4" fillId="0" borderId="2" xfId="49" applyNumberFormat="1" applyFont="1" applyFill="1" applyBorder="1" applyAlignment="1">
      <alignment horizontal="right" vertical="center"/>
    </xf>
    <xf numFmtId="176" fontId="0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Fill="1"/>
    <xf numFmtId="0" fontId="4" fillId="0" borderId="5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8" fontId="7" fillId="0" borderId="2" xfId="49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177" fontId="4" fillId="2" borderId="2" xfId="49" applyNumberFormat="1" applyFont="1" applyFill="1" applyBorder="1" applyAlignment="1">
      <alignment horizontal="right" vertical="center"/>
    </xf>
    <xf numFmtId="4" fontId="0" fillId="0" borderId="0" xfId="0" applyNumberFormat="1" applyFill="1"/>
    <xf numFmtId="178" fontId="7" fillId="3" borderId="2" xfId="49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4" fillId="2" borderId="6" xfId="0" applyNumberFormat="1" applyFont="1" applyFill="1" applyBorder="1" applyAlignment="1" applyProtection="1">
      <alignment horizontal="left" vertical="center" wrapText="1"/>
    </xf>
    <xf numFmtId="177" fontId="4" fillId="2" borderId="7" xfId="49" applyNumberFormat="1" applyFont="1" applyFill="1" applyBorder="1" applyAlignment="1">
      <alignment horizontal="right" vertical="center"/>
    </xf>
    <xf numFmtId="177" fontId="4" fillId="0" borderId="1" xfId="49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4" fontId="5" fillId="0" borderId="2" xfId="49" applyNumberFormat="1" applyFont="1" applyFill="1" applyBorder="1" applyAlignment="1">
      <alignment horizontal="right" vertical="center"/>
    </xf>
    <xf numFmtId="4" fontId="4" fillId="2" borderId="2" xfId="49" applyNumberFormat="1" applyFont="1" applyFill="1" applyBorder="1" applyAlignment="1">
      <alignment horizontal="right" vertical="center"/>
    </xf>
    <xf numFmtId="4" fontId="4" fillId="0" borderId="2" xfId="49" applyNumberFormat="1" applyFont="1" applyFill="1" applyBorder="1" applyAlignment="1">
      <alignment horizontal="right" vertical="center"/>
    </xf>
    <xf numFmtId="4" fontId="4" fillId="0" borderId="8" xfId="49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47"/>
  <sheetViews>
    <sheetView showGridLines="0" showZeros="0" tabSelected="1" zoomScale="120" zoomScaleNormal="120" topLeftCell="A13" workbookViewId="0">
      <selection activeCell="A5" sqref="A5"/>
    </sheetView>
  </sheetViews>
  <sheetFormatPr defaultColWidth="9.14285714285714" defaultRowHeight="14.25" customHeight="1"/>
  <cols>
    <col min="1" max="1" width="46.8571428571429" style="1" customWidth="1"/>
    <col min="2" max="2" width="33.7142857142857" style="1" customWidth="1"/>
    <col min="3" max="3" width="10.2857142857143" style="1" customWidth="1"/>
    <col min="4" max="4" width="30.7142857142857" style="1" customWidth="1"/>
    <col min="5" max="251" width="10.2857142857143" style="1" customWidth="1"/>
    <col min="252" max="16384" width="9.14285714285714" style="1"/>
  </cols>
  <sheetData>
    <row r="1" ht="17.25" customHeight="1" spans="1:1">
      <c r="A1" s="2" t="s">
        <v>0</v>
      </c>
    </row>
    <row r="2" ht="30" customHeight="1" spans="1:251">
      <c r="A2" s="3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ht="15.75" customHeight="1" spans="1:251">
      <c r="A3" s="5" t="s">
        <v>2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ht="18.95" customHeight="1" spans="1:251">
      <c r="A4" s="6" t="s">
        <v>3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ht="18.95" customHeight="1" spans="1:251">
      <c r="A5" s="18" t="s">
        <v>5</v>
      </c>
      <c r="B5" s="29">
        <v>501167394.36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ht="18.95" customHeight="1" spans="1:251">
      <c r="A6" s="18" t="s">
        <v>6</v>
      </c>
      <c r="B6" s="29">
        <v>330562189.57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ht="18.95" customHeight="1" spans="1:251">
      <c r="A7" s="18" t="s">
        <v>7</v>
      </c>
      <c r="B7" s="29">
        <v>3838370.25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ht="18.95" customHeight="1" spans="1:251">
      <c r="A8" s="18" t="s">
        <v>8</v>
      </c>
      <c r="B8" s="29">
        <v>156838260</v>
      </c>
      <c r="C8" s="4"/>
      <c r="D8" s="2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ht="18.95" customHeight="1" spans="1:251">
      <c r="A9" s="20" t="s">
        <v>9</v>
      </c>
      <c r="B9" s="30">
        <v>0</v>
      </c>
      <c r="C9" s="4"/>
      <c r="D9" s="22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ht="18.95" customHeight="1" spans="1:251">
      <c r="A10" s="9" t="s">
        <v>6</v>
      </c>
      <c r="B10" s="31"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ht="18.95" customHeight="1" spans="1:251">
      <c r="A11" s="9" t="s">
        <v>7</v>
      </c>
      <c r="B11" s="31"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ht="18.95" customHeight="1" spans="1:251">
      <c r="A12" s="9" t="s">
        <v>8</v>
      </c>
      <c r="B12" s="31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ht="18.95" customHeight="1" spans="1:251">
      <c r="A13" s="20" t="s">
        <v>10</v>
      </c>
      <c r="B13" s="30">
        <v>177495502.99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ht="18.95" customHeight="1" spans="1:251">
      <c r="A14" s="9" t="s">
        <v>6</v>
      </c>
      <c r="B14" s="31">
        <v>158001048.48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ht="18.95" customHeight="1" spans="1:251">
      <c r="A15" s="9" t="s">
        <v>7</v>
      </c>
      <c r="B15" s="31">
        <v>2126548.26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ht="18.95" customHeight="1" spans="1:251">
      <c r="A16" s="9" t="s">
        <v>8</v>
      </c>
      <c r="B16" s="31">
        <v>16930000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ht="18.95" customHeight="1" spans="1:251">
      <c r="A17" s="20" t="s">
        <v>11</v>
      </c>
      <c r="B17" s="30">
        <v>47969897.24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ht="18.95" customHeight="1" spans="1:251">
      <c r="A18" s="9" t="s">
        <v>6</v>
      </c>
      <c r="B18" s="31">
        <v>15693430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ht="18.95" customHeight="1" spans="1:251">
      <c r="A19" s="9" t="s">
        <v>7</v>
      </c>
      <c r="B19" s="31">
        <v>356501.65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ht="18.95" customHeight="1" spans="1:251">
      <c r="A20" s="9" t="s">
        <v>8</v>
      </c>
      <c r="B20" s="31">
        <v>31538260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ht="23" customHeight="1" spans="1:251">
      <c r="A21" s="24" t="s">
        <v>12</v>
      </c>
      <c r="B21" s="30">
        <v>104912668.67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ht="18.95" customHeight="1" spans="1:251">
      <c r="A22" s="9" t="s">
        <v>6</v>
      </c>
      <c r="B22" s="31">
        <v>94743111.09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ht="18.95" customHeight="1" spans="1:251">
      <c r="A23" s="9" t="s">
        <v>7</v>
      </c>
      <c r="B23" s="31">
        <v>1060594.88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ht="18.95" customHeight="1" spans="1:251">
      <c r="A24" s="9" t="s">
        <v>8</v>
      </c>
      <c r="B24" s="3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ht="18.95" customHeight="1" spans="1:251">
      <c r="A25" s="20" t="s">
        <v>13</v>
      </c>
      <c r="B25" s="30">
        <v>170789325.46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ht="18.95" customHeight="1" spans="1:251">
      <c r="A26" s="9" t="s">
        <v>6</v>
      </c>
      <c r="B26" s="31">
        <v>62124600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ht="18.95" customHeight="1" spans="1:251">
      <c r="A27" s="9" t="s">
        <v>7</v>
      </c>
      <c r="B27" s="31">
        <v>294725.46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ht="18.95" customHeight="1" spans="1:251">
      <c r="A28" s="9" t="s">
        <v>8</v>
      </c>
      <c r="B28" s="32">
        <v>108370000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ht="18.95" customHeight="1" spans="1:251">
      <c r="A29" s="20" t="s">
        <v>14</v>
      </c>
      <c r="B29" s="3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ht="18.95" customHeight="1" spans="1:251">
      <c r="A30" s="9" t="s">
        <v>6</v>
      </c>
      <c r="B30" s="3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ht="18.95" customHeight="1" spans="1:251">
      <c r="A31" s="9" t="s">
        <v>7</v>
      </c>
      <c r="B31" s="3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ht="18.95" customHeight="1" spans="1:251">
      <c r="A32" s="9" t="s">
        <v>8</v>
      </c>
      <c r="B32" s="3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ht="18.95" customHeight="1" spans="1:251">
      <c r="A33" s="20" t="s">
        <v>15</v>
      </c>
      <c r="B33" s="3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ht="18.95" customHeight="1" spans="1:251">
      <c r="A34" s="9" t="s">
        <v>6</v>
      </c>
      <c r="B34" s="3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ht="18.95" customHeight="1" spans="1:251">
      <c r="A35" s="9" t="s">
        <v>7</v>
      </c>
      <c r="B35" s="3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ht="18.95" customHeight="1" spans="1:251">
      <c r="A36" s="9" t="s">
        <v>8</v>
      </c>
      <c r="B36" s="3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</row>
    <row r="37" ht="16.5" customHeight="1" spans="1:251">
      <c r="A37" s="4"/>
      <c r="B37" s="1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</row>
    <row r="38" ht="16.5" customHeight="1" spans="1:251">
      <c r="A38" s="4"/>
      <c r="B38" s="1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</row>
    <row r="39" ht="16.5" customHeight="1" spans="1:251">
      <c r="A39" s="4"/>
      <c r="B39" s="1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</row>
    <row r="40" ht="16.5" customHeight="1" spans="1:251">
      <c r="A40" s="4"/>
      <c r="B40" s="1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</row>
    <row r="41" ht="16.5" customHeight="1" spans="1:251">
      <c r="A41" s="4"/>
      <c r="B41" s="1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</row>
    <row r="42" ht="16.5" customHeight="1" spans="1:251">
      <c r="A42" s="4"/>
      <c r="B42" s="1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</row>
    <row r="43" ht="16.5" customHeight="1" spans="1:251">
      <c r="A43" s="4"/>
      <c r="B43" s="1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</row>
    <row r="44" ht="16.5" customHeight="1" spans="1:251">
      <c r="A44" s="4"/>
      <c r="B44" s="1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</row>
    <row r="45" ht="16.5" customHeight="1" spans="1:251">
      <c r="A45" s="4"/>
      <c r="B45" s="1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</row>
    <row r="46" ht="16.5" customHeight="1" spans="1:251">
      <c r="A46" s="4"/>
      <c r="B46" s="1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</row>
    <row r="47" ht="16.5" customHeight="1" spans="1:251">
      <c r="A47" s="4"/>
      <c r="B47" s="1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</row>
  </sheetData>
  <mergeCells count="2">
    <mergeCell ref="A2:B2"/>
    <mergeCell ref="A3:B3"/>
  </mergeCells>
  <printOptions horizontalCentered="1"/>
  <pageMargins left="0.354166666666667" right="0.275" top="0.354166666666667" bottom="0.432638888888889" header="0.354166666666667" footer="0.235416666666667"/>
  <pageSetup paperSize="9" firstPageNumber="12" orientation="portrait" useFirstPageNumber="1" errors="blank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32"/>
  <sheetViews>
    <sheetView showZeros="0" workbookViewId="0">
      <selection activeCell="A13" sqref="A13"/>
    </sheetView>
  </sheetViews>
  <sheetFormatPr defaultColWidth="9.14285714285714" defaultRowHeight="14.25" customHeight="1"/>
  <cols>
    <col min="1" max="2" width="47.7142857142857" style="1" customWidth="1"/>
    <col min="3" max="3" width="22.1428571428571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2" t="s">
        <v>16</v>
      </c>
      <c r="B1" s="16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</row>
    <row r="2" ht="27" customHeight="1" spans="1:253">
      <c r="A2" s="3" t="s">
        <v>17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ht="21" customHeight="1" spans="2:253">
      <c r="B3" s="17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ht="30.6" customHeight="1" spans="1:253">
      <c r="A4" s="6" t="s">
        <v>18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ht="30.6" customHeight="1" spans="1:253">
      <c r="A5" s="18" t="s">
        <v>19</v>
      </c>
      <c r="B5" s="19">
        <v>594661146.12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ht="30.6" customHeight="1" spans="1:253">
      <c r="A6" s="18" t="s">
        <v>20</v>
      </c>
      <c r="B6" s="8">
        <v>333966913.32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ht="30.6" customHeight="1" spans="1:253">
      <c r="A7" s="20" t="s">
        <v>21</v>
      </c>
      <c r="B7" s="21">
        <v>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ht="30.6" customHeight="1" spans="1:253">
      <c r="A8" s="9" t="s">
        <v>22</v>
      </c>
      <c r="B8" s="10">
        <v>0</v>
      </c>
      <c r="C8" s="4"/>
      <c r="D8" s="2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ht="30.6" customHeight="1" spans="1:252">
      <c r="A9" s="20" t="s">
        <v>23</v>
      </c>
      <c r="B9" s="23">
        <v>122569847.1</v>
      </c>
      <c r="C9" s="4"/>
      <c r="D9" s="22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</row>
    <row r="10" ht="30.6" customHeight="1" spans="1:252">
      <c r="A10" s="9" t="s">
        <v>22</v>
      </c>
      <c r="B10" s="10">
        <v>122117377.29</v>
      </c>
      <c r="C10" s="4"/>
      <c r="D10" s="22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ht="30.6" customHeight="1" spans="1:252">
      <c r="A11" s="20" t="s">
        <v>24</v>
      </c>
      <c r="B11" s="21">
        <v>27986198.05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ht="30.6" customHeight="1" spans="1:252">
      <c r="A12" s="9" t="s">
        <v>22</v>
      </c>
      <c r="B12" s="10">
        <v>27759198.96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</row>
    <row r="13" ht="30.6" customHeight="1" spans="1:252">
      <c r="A13" s="24" t="s">
        <v>25</v>
      </c>
      <c r="B13" s="21">
        <v>212719259.36</v>
      </c>
      <c r="D13" s="2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</row>
    <row r="14" ht="30.6" customHeight="1" spans="1:253">
      <c r="A14" s="9" t="s">
        <v>26</v>
      </c>
      <c r="B14" s="23">
        <v>64466852.2</v>
      </c>
      <c r="D14" s="2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</row>
    <row r="15" ht="30.6" customHeight="1" spans="1:253">
      <c r="A15" s="20" t="s">
        <v>27</v>
      </c>
      <c r="B15" s="21">
        <v>231385841.61</v>
      </c>
      <c r="D15" s="2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</row>
    <row r="16" ht="30.6" customHeight="1" spans="1:253">
      <c r="A16" s="9" t="s">
        <v>28</v>
      </c>
      <c r="B16" s="10">
        <v>119623484.87</v>
      </c>
      <c r="D16" s="22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</row>
    <row r="17" ht="30.6" customHeight="1" spans="1:253">
      <c r="A17" s="20" t="s">
        <v>29</v>
      </c>
      <c r="B17" s="2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</row>
    <row r="18" ht="30.6" customHeight="1" spans="1:253">
      <c r="A18" s="9" t="s">
        <v>30</v>
      </c>
      <c r="B18" s="10"/>
      <c r="D18" s="2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</row>
    <row r="19" ht="30.6" customHeight="1" spans="1:253">
      <c r="A19" s="25" t="s">
        <v>31</v>
      </c>
      <c r="B19" s="26"/>
      <c r="D19" s="2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</row>
    <row r="20" ht="28.5" customHeight="1" spans="1:253">
      <c r="A20" s="9" t="s">
        <v>32</v>
      </c>
      <c r="B20" s="27"/>
      <c r="D20" s="22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</row>
    <row r="21" ht="16.5" customHeight="1" spans="1:253">
      <c r="A21" s="4"/>
      <c r="B21" s="2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</row>
    <row r="22" ht="16.5" customHeight="1" spans="1:253">
      <c r="A22" s="4"/>
      <c r="B22" s="2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</row>
    <row r="23" ht="16.5" customHeight="1" spans="1:253">
      <c r="A23" s="4"/>
      <c r="B23" s="2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</row>
    <row r="24" ht="16.5" customHeight="1" spans="1:253">
      <c r="A24" s="4"/>
      <c r="B24" s="2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</row>
    <row r="25" ht="16.5" customHeight="1" spans="1:253">
      <c r="A25" s="4"/>
      <c r="B25" s="2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</row>
    <row r="26" ht="16.5" customHeight="1" spans="1:253">
      <c r="A26" s="4"/>
      <c r="B26" s="2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</row>
    <row r="27" ht="16.5" customHeight="1" spans="1:253">
      <c r="A27" s="4"/>
      <c r="B27" s="2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</row>
    <row r="28" ht="16.5" customHeight="1" spans="1:253">
      <c r="A28" s="4"/>
      <c r="B28" s="2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</row>
    <row r="29" ht="16.5" customHeight="1" spans="1:253">
      <c r="A29" s="4"/>
      <c r="B29" s="2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</row>
    <row r="30" ht="16.5" customHeight="1" spans="1:253">
      <c r="A30" s="4"/>
      <c r="B30" s="2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</row>
    <row r="31" ht="16.5" customHeight="1" spans="1:253">
      <c r="A31" s="4"/>
      <c r="B31" s="28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</row>
    <row r="32" customHeight="1" spans="1:2">
      <c r="A32" s="4"/>
      <c r="B32" s="28"/>
    </row>
  </sheetData>
  <mergeCells count="1">
    <mergeCell ref="A2:B2"/>
  </mergeCells>
  <printOptions horizontalCentered="1"/>
  <pageMargins left="0.432638888888889" right="0.313888888888889" top="0.984027777777778" bottom="0.471527777777778" header="0.511805555555556" footer="0.235416666666667"/>
  <pageSetup paperSize="9" firstPageNumber="13" orientation="portrait" useFirstPageNumber="1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J39"/>
  <sheetViews>
    <sheetView showGridLines="0" showZeros="0" workbookViewId="0">
      <selection activeCell="B12" sqref="B12"/>
    </sheetView>
  </sheetViews>
  <sheetFormatPr defaultColWidth="9.14285714285714" defaultRowHeight="14.25" customHeight="1"/>
  <cols>
    <col min="1" max="1" width="51.5714285714286" style="1" customWidth="1"/>
    <col min="2" max="2" width="42.1428571428571" style="1" customWidth="1"/>
    <col min="3" max="3" width="14.8571428571429" style="1" customWidth="1"/>
    <col min="4" max="218" width="10.2857142857143" style="1" customWidth="1"/>
    <col min="219" max="16384" width="9.14285714285714" style="1"/>
  </cols>
  <sheetData>
    <row r="1" ht="27" customHeight="1" spans="1:1">
      <c r="A1" s="2" t="s">
        <v>33</v>
      </c>
    </row>
    <row r="2" ht="36.75" customHeight="1" spans="1:218">
      <c r="A2" s="3" t="s">
        <v>34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</row>
    <row r="3" ht="21.2" customHeight="1" spans="2:218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</row>
    <row r="4" ht="38.25" customHeight="1" spans="1:216">
      <c r="A4" s="6" t="s">
        <v>18</v>
      </c>
      <c r="B4" s="6" t="s">
        <v>35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</row>
    <row r="5" ht="31.9" customHeight="1" spans="1:216">
      <c r="A5" s="7" t="s">
        <v>36</v>
      </c>
      <c r="B5" s="8">
        <f>SUM(B6:B12)</f>
        <v>-93493751.76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</row>
    <row r="6" ht="30.75" customHeight="1" spans="1:216">
      <c r="A6" s="9" t="s">
        <v>37</v>
      </c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</row>
    <row r="7" ht="30.75" customHeight="1" spans="1:216">
      <c r="A7" s="9" t="s">
        <v>38</v>
      </c>
      <c r="B7" s="10">
        <v>54925655.89</v>
      </c>
      <c r="C7" s="4"/>
      <c r="D7" s="1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</row>
    <row r="8" ht="30.75" customHeight="1" spans="1:216">
      <c r="A8" s="9" t="s">
        <v>39</v>
      </c>
      <c r="B8" s="10">
        <v>19983699.19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</row>
    <row r="9" ht="30.75" customHeight="1" spans="1:216">
      <c r="A9" s="12" t="s">
        <v>40</v>
      </c>
      <c r="B9" s="10">
        <v>-107806590.69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</row>
    <row r="10" ht="30.75" customHeight="1" spans="1:216">
      <c r="A10" s="9" t="s">
        <v>41</v>
      </c>
      <c r="B10" s="10">
        <v>-60596516.15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</row>
    <row r="11" ht="30.75" customHeight="1" spans="1:216">
      <c r="A11" s="9" t="s">
        <v>42</v>
      </c>
      <c r="B11" s="10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</row>
    <row r="12" ht="30.75" customHeight="1" spans="1:216">
      <c r="A12" s="9" t="s">
        <v>43</v>
      </c>
      <c r="B12" s="10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</row>
    <row r="13" ht="31.9" customHeight="1" spans="1:216">
      <c r="A13" s="7" t="s">
        <v>44</v>
      </c>
      <c r="B13" s="8">
        <f>SUM(B14:B20)</f>
        <v>387386357.89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</row>
    <row r="14" ht="27" customHeight="1" spans="1:216">
      <c r="A14" s="9" t="s">
        <v>45</v>
      </c>
      <c r="B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</row>
    <row r="15" ht="27" customHeight="1" spans="1:216">
      <c r="A15" s="9" t="s">
        <v>46</v>
      </c>
      <c r="B15" s="10">
        <v>233933430.08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</row>
    <row r="16" ht="27" customHeight="1" spans="1:216">
      <c r="A16" s="9" t="s">
        <v>47</v>
      </c>
      <c r="B16" s="10">
        <v>131923218.74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</row>
    <row r="17" ht="27" customHeight="1" spans="1:216">
      <c r="A17" s="12" t="s">
        <v>48</v>
      </c>
      <c r="B17" s="10">
        <v>10119857.05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</row>
    <row r="18" ht="27" customHeight="1" spans="1:216">
      <c r="A18" s="9" t="s">
        <v>49</v>
      </c>
      <c r="B18" s="10">
        <v>11409852.02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</row>
    <row r="19" ht="27" customHeight="1" spans="1:216">
      <c r="A19" s="9" t="s">
        <v>50</v>
      </c>
      <c r="B19" s="10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</row>
    <row r="20" ht="27" customHeight="1" spans="1:216">
      <c r="A20" s="9" t="s">
        <v>51</v>
      </c>
      <c r="B20" s="10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</row>
    <row r="21" ht="27" customHeight="1" spans="1:218">
      <c r="A21" s="13" t="s">
        <v>52</v>
      </c>
      <c r="B21" s="1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</row>
    <row r="22" ht="16.5" customHeight="1" spans="1:218">
      <c r="A22" s="4"/>
      <c r="B22" s="1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</row>
    <row r="23" ht="16.5" customHeight="1" spans="1:218">
      <c r="A23" s="4"/>
      <c r="B23" s="1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</row>
    <row r="24" ht="16.5" customHeight="1" spans="1:218">
      <c r="A24" s="4"/>
      <c r="B24" s="1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</row>
    <row r="25" ht="16.5" customHeight="1" spans="1:218">
      <c r="A25" s="4"/>
      <c r="B25" s="1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</row>
    <row r="26" ht="16.5" customHeight="1" spans="1:218">
      <c r="A26" s="4"/>
      <c r="B26" s="1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</row>
    <row r="27" ht="16.5" customHeight="1" spans="1:218">
      <c r="A27" s="4"/>
      <c r="B27" s="1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</row>
    <row r="28" ht="16.5" customHeight="1" spans="1:218">
      <c r="A28" s="4"/>
      <c r="B28" s="1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</row>
    <row r="29" ht="16.5" customHeight="1" spans="1:218">
      <c r="A29" s="4"/>
      <c r="B29" s="1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</row>
    <row r="30" ht="16.5" customHeight="1" spans="1:218">
      <c r="A30" s="4"/>
      <c r="B30" s="1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</row>
    <row r="31" ht="16.5" customHeight="1" spans="1:218">
      <c r="A31" s="4"/>
      <c r="B31" s="1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</row>
    <row r="32" ht="16.5" customHeight="1" spans="1:218">
      <c r="A32" s="4"/>
      <c r="B32" s="1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</row>
    <row r="33" ht="16.5" customHeight="1" spans="1:218">
      <c r="A33" s="4"/>
      <c r="B33" s="1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</row>
    <row r="34" ht="16.5" customHeight="1" spans="1:218">
      <c r="A34" s="4"/>
      <c r="B34" s="1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</row>
    <row r="35" ht="16.5" customHeight="1" spans="1:218">
      <c r="A35" s="4"/>
      <c r="B35" s="1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</row>
    <row r="36" ht="16.5" customHeight="1" spans="1:218">
      <c r="A36" s="4"/>
      <c r="B36" s="1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</row>
    <row r="37" ht="16.5" customHeight="1" spans="1:218">
      <c r="A37" s="4"/>
      <c r="B37" s="1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</row>
    <row r="38" ht="16.5" customHeight="1" spans="1:218">
      <c r="A38" s="4"/>
      <c r="B38" s="1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</row>
    <row r="39" ht="16.5" customHeight="1" spans="1:218">
      <c r="A39" s="4"/>
      <c r="B39" s="1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</row>
  </sheetData>
  <mergeCells count="2">
    <mergeCell ref="A2:B2"/>
    <mergeCell ref="A21:B21"/>
  </mergeCells>
  <printOptions horizontalCentered="1"/>
  <pageMargins left="0.432638888888889" right="0.313888888888889" top="0.984027777777778" bottom="0.55" header="0.511805555555556" footer="0.275"/>
  <pageSetup paperSize="9" firstPageNumber="14" orientation="portrait" useFirstPageNumber="1" errors="blank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2019-08-05T13:53:00Z</cp:lastPrinted>
  <dcterms:modified xsi:type="dcterms:W3CDTF">2021-08-09T08:20:29Z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