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<sst xmlns="http://schemas.openxmlformats.org/spreadsheetml/2006/main" count="524" uniqueCount="268">
  <si>
    <t>泽普县烟草专卖局2026年“双随机、一公开”抽取检查计划公示</t>
  </si>
  <si>
    <t>企业(字号)名称</t>
  </si>
  <si>
    <t>持证人</t>
  </si>
  <si>
    <t>经营地址</t>
  </si>
  <si>
    <t>检查组</t>
  </si>
  <si>
    <t>任务开始日期</t>
  </si>
  <si>
    <t>任务截止日期</t>
  </si>
  <si>
    <t>泽普县安疆商行</t>
  </si>
  <si>
    <t>海热古丽·买买提</t>
  </si>
  <si>
    <t>新疆喀什地区泽普县第三产籍区第3二地段（大十字）启东大厦第3号商铺</t>
  </si>
  <si>
    <t>艾代尔江·艾散,王永耀</t>
  </si>
  <si>
    <t>2026-01-18</t>
  </si>
  <si>
    <t>2026-12-31</t>
  </si>
  <si>
    <t>泽普县梦缘商店</t>
  </si>
  <si>
    <t>张雪琴</t>
  </si>
  <si>
    <t>新疆维吾尔自治区喀什地区泽普县奎依巴格镇冬麦里3组130号</t>
  </si>
  <si>
    <t>泽普县诺金商店</t>
  </si>
  <si>
    <t>吴显勇</t>
  </si>
  <si>
    <t>泽普县奎依巴格镇北大街第三居委会2组10号</t>
  </si>
  <si>
    <t>泽普县喻学理商店</t>
  </si>
  <si>
    <t>喻学理</t>
  </si>
  <si>
    <t>新疆喀什地区泽普县阿克塔木乡恰喀村2组066号</t>
  </si>
  <si>
    <t>泽普县甘福综合商店</t>
  </si>
  <si>
    <t>阿卜杜赛麦提·阿卜杜瓦依提</t>
  </si>
  <si>
    <t>新疆维吾尔自治区喀什地区泽普县图呼其乡塔阁墩村2组出租房046号</t>
  </si>
  <si>
    <t>泽普县永恒商店</t>
  </si>
  <si>
    <t>宋品德</t>
  </si>
  <si>
    <t>新疆维吾尔自治区喀什地区泽普县喀和路库其巷1组088号</t>
  </si>
  <si>
    <t>泽普县三松鼠综合超市</t>
  </si>
  <si>
    <t>努尔麦麦提·巴拉提</t>
  </si>
  <si>
    <t>新疆维吾尔自治区喀什地区泽普县奎依巴格镇客运站斜对面综合楼6-152号</t>
  </si>
  <si>
    <t>泽普县高宸便利店</t>
  </si>
  <si>
    <t>陈美爱</t>
  </si>
  <si>
    <t>新疆维吾尔自治区喀什地区泽普县奎依巴格镇东一路11-3号</t>
  </si>
  <si>
    <t>泽普县兴隆商店</t>
  </si>
  <si>
    <t>院红军</t>
  </si>
  <si>
    <t>泽普县奎依巴格镇滨渠路二级站6号</t>
  </si>
  <si>
    <t>泽普县双庆便民综合商店</t>
  </si>
  <si>
    <t>阿卜拉·图尔荪</t>
  </si>
  <si>
    <t>新疆喀什地区泽普县图呼其乡拉依丹村2组102号</t>
  </si>
  <si>
    <t>泽普县晨星超市</t>
  </si>
  <si>
    <t>梁杰伟</t>
  </si>
  <si>
    <t>新疆喀什泽普县琦宇大厦一层112号</t>
  </si>
  <si>
    <t>泽普县兴茂商店</t>
  </si>
  <si>
    <t>廖昌菊</t>
  </si>
  <si>
    <t>泽普县奎依巴格镇北大街新世纪医院对面3号楼</t>
  </si>
  <si>
    <t>泽普县迈富综合商店</t>
  </si>
  <si>
    <t>买买提尼牙孜·吐尔孙</t>
  </si>
  <si>
    <t>新疆喀什地区泽普县泽普镇东方明珠小区艾克热木·艾合买提商业楼1层S-05号商铺</t>
  </si>
  <si>
    <t>泽普县平平日用百货经销店</t>
  </si>
  <si>
    <t>伊力·阿卜杜喀迪尔</t>
  </si>
  <si>
    <t>新疆维吾尔自治区喀什地区泽普县依克苏乡英巴扎村1组109号</t>
  </si>
  <si>
    <t>泽普县满全乐批发店</t>
  </si>
  <si>
    <t>布尼牙孜·吐尔孙</t>
  </si>
  <si>
    <t>新疆喀什地区泽普县依玛乡巴达木艾日克村1组078号104室</t>
  </si>
  <si>
    <t>泽普县东风商店</t>
  </si>
  <si>
    <t>安淑娟</t>
  </si>
  <si>
    <t>新疆维吾尔自治区喀什地区泽普县石油基地东二路98号</t>
  </si>
  <si>
    <t>泽普县新心望综合商店</t>
  </si>
  <si>
    <t>奥斯曼·阿卜杜拉</t>
  </si>
  <si>
    <t>新疆喀什地区泽普县依克苏乡塔尕尔其村2组75号</t>
  </si>
  <si>
    <t>泽普县好美丽日用百货店</t>
  </si>
  <si>
    <t>伊再提古丽·斯依提</t>
  </si>
  <si>
    <t>新疆喀什泽普县图呼其乡6村2组12号</t>
  </si>
  <si>
    <t>泽普县红宝石综合商店</t>
  </si>
  <si>
    <t>努尔艾力·艾尔肯</t>
  </si>
  <si>
    <t>新疆维吾尔自治区喀什地区泽普县依玛乡5村2组2号商铺</t>
  </si>
  <si>
    <t>泽普县大李超市分店</t>
  </si>
  <si>
    <t>李雪飞</t>
  </si>
  <si>
    <t>新疆喀什泽普县奎依巴格镇南一路10-5号</t>
  </si>
  <si>
    <t>泽普县庆丰商店</t>
  </si>
  <si>
    <t>鲁彩君</t>
  </si>
  <si>
    <t>泽普县奎依巴格镇新世纪医院一楼19号</t>
  </si>
  <si>
    <t>泽普县宏星商店</t>
  </si>
  <si>
    <t>王强</t>
  </si>
  <si>
    <t>新疆喀什地区泽普县阿瓦提东街143号</t>
  </si>
  <si>
    <t>泽普县惠万家便民百货商店</t>
  </si>
  <si>
    <t>麦麦提敏·阿布拉</t>
  </si>
  <si>
    <t>新疆喀什地区泽普县赛力乡色日克库拉克村5组109号</t>
  </si>
  <si>
    <t>泽普县久光生活用品超市</t>
  </si>
  <si>
    <t>依明·库尔班尼亚孜</t>
  </si>
  <si>
    <t>新疆喀什地区泽普县依肯苏乡4村3组178号</t>
  </si>
  <si>
    <t>泽普县华丰商店</t>
  </si>
  <si>
    <t>康红艳</t>
  </si>
  <si>
    <t>新疆喀什地区泽普县山陆林商业广场BC座1-C08</t>
  </si>
  <si>
    <t>泽普县振作综合商店</t>
  </si>
  <si>
    <t>买买提尼亚孜·买买提</t>
  </si>
  <si>
    <t>新疆维吾尔自治区喀什地区泽普县波斯喀木乡阿热恰喀村1组3号</t>
  </si>
  <si>
    <t>泽普县慈惠综合商店</t>
  </si>
  <si>
    <t>吾司曼·吐鲁甫</t>
  </si>
  <si>
    <t>新疆维吾尔自治区喀什地区泽普县库其小区2号楼1号商铺</t>
  </si>
  <si>
    <t>泽普县梧桐商店</t>
  </si>
  <si>
    <t>王自平</t>
  </si>
  <si>
    <t>新疆维吾尔自治区喀什地区泽普县梧桐小区18号楼1号商铺</t>
  </si>
  <si>
    <t>泽普县回头客烟酒商行</t>
  </si>
  <si>
    <t>简传树</t>
  </si>
  <si>
    <t>新疆喀什泽普县奎依巴格镇墩买里村4组5号</t>
  </si>
  <si>
    <t>泽普县奥斯曼伊敏便民店</t>
  </si>
  <si>
    <t>奥斯曼·伊敏</t>
  </si>
  <si>
    <t>新疆维吾尔自治区喀什地区泽普县依克苏乡加依托格拉克村2组063号</t>
  </si>
  <si>
    <t>泽普县冠易综合超市</t>
  </si>
  <si>
    <t>马高林</t>
  </si>
  <si>
    <t>新疆维吾尔自治区喀什地区泽普县奎依巴格镇昆仑路（建行老办公楼）7号</t>
  </si>
  <si>
    <t>泽普县云龙商店</t>
  </si>
  <si>
    <t>陈开龙</t>
  </si>
  <si>
    <t>泽普县喀和路662号云龙宾馆1楼1号商铺</t>
  </si>
  <si>
    <t>泽普县莉佳综合商店</t>
  </si>
  <si>
    <t>杨巧莉</t>
  </si>
  <si>
    <t>新疆维吾尔自治区喀什地区泽普县阿依库勒乡供销社门面房02号铺</t>
  </si>
  <si>
    <t>泽普县冯全普永兴商店</t>
  </si>
  <si>
    <t>冯全普</t>
  </si>
  <si>
    <t>新疆喀什地区泽普县古勒巴格乡阿热硝巴扎村2组212室</t>
  </si>
  <si>
    <t>泽普县蓝色之夜便民冷饮店</t>
  </si>
  <si>
    <t>喀迪尔·马合木提</t>
  </si>
  <si>
    <t>新疆喀什地区泽普县波斯喀木乡11村4组7号</t>
  </si>
  <si>
    <t>泽普县馆园综合超市</t>
  </si>
  <si>
    <t>努尔艾力·吐逊</t>
  </si>
  <si>
    <t>新疆维吾尔自治区喀什地区泽普县幸福南路东侧商铺2幢一层01号商铺</t>
  </si>
  <si>
    <t>泽普县勤奋百货超市</t>
  </si>
  <si>
    <t>阿尔孜古·艾买提</t>
  </si>
  <si>
    <t>新疆维吾尔自治区喀什地区泽普县泽普镇315国道西侧3-6#幸福楼 -层5号商铺</t>
  </si>
  <si>
    <t>泽普县美玲商店</t>
  </si>
  <si>
    <t>吕美玲</t>
  </si>
  <si>
    <t>新疆维吾尔自治区喀什地区泽普县奎依巴格镇一区市场LS-1-88</t>
  </si>
  <si>
    <t>泽普县糖屋超市（个体工商户）</t>
  </si>
  <si>
    <t>阿米娜·巴拉提</t>
  </si>
  <si>
    <t>新疆喀什地区泽普县东一环路00 9号院新晨光嘉园小区2幢1层01号商铺</t>
  </si>
  <si>
    <t>泽普县欢畅综合店</t>
  </si>
  <si>
    <t>约麦尔·萨迪克</t>
  </si>
  <si>
    <t>新疆维吾尔自治区喀什地区泽普县阿依库勒乡巴吾斯塘村2组16号</t>
  </si>
  <si>
    <t>泽普县密友百货店</t>
  </si>
  <si>
    <t>阿卜力米提·托合提</t>
  </si>
  <si>
    <t>新疆喀什地区泽普县古勒巴格乡艾格日铁热克村5组103号商铺</t>
  </si>
  <si>
    <t>中国邮政集团有限公司新疆维吾尔自治区泽普县奎依巴格乡邮政所</t>
  </si>
  <si>
    <t>买买提依明·艾米都拉</t>
  </si>
  <si>
    <t>新疆喀什地区泽普县奎依巴格乡文化路94号</t>
  </si>
  <si>
    <t>泽普县红丽综合超市</t>
  </si>
  <si>
    <t>李君</t>
  </si>
  <si>
    <t>新疆维吾尔自治区喀什地区泽普县奎依巴格镇吾斯塘博依社区002号院133号</t>
  </si>
  <si>
    <t>泽普县壹号店食品商行</t>
  </si>
  <si>
    <t>黄娟</t>
  </si>
  <si>
    <t>新疆维吾尔自治区喀什地区泽普县315国道三乡路口5号综合楼3门面</t>
  </si>
  <si>
    <t>泽普县蓉江易购百货销售超市</t>
  </si>
  <si>
    <t>何晓玉</t>
  </si>
  <si>
    <t>新疆喀什地区泽普县泽普镇喀拉萨北路004号院（蓉江嘉苑小区）01号商业楼1层商铺09号</t>
  </si>
  <si>
    <t>泽普县金濎名烟名酒商行</t>
  </si>
  <si>
    <t>候翠平</t>
  </si>
  <si>
    <t>新疆维吾尔自治区喀什地区泽普县法桐大街凤凰小区10号</t>
  </si>
  <si>
    <t>泽普县金泓捷超市店（个体工商户）</t>
  </si>
  <si>
    <t>刘翠云</t>
  </si>
  <si>
    <t>新疆喀什地区泽普县和谐大街008号3号楼1单元102室</t>
  </si>
  <si>
    <t>泽普县诚展百货商店</t>
  </si>
  <si>
    <t>买买提吐孙·托合提</t>
  </si>
  <si>
    <t>新疆维吾尔自治区喀什地区泽普县墩美丽小区3栋1层8号</t>
  </si>
  <si>
    <t>泽普县李军科新潮综合商店</t>
  </si>
  <si>
    <t>李军科</t>
  </si>
  <si>
    <t>新疆喀什地区泽普县依克苏乡硝尔吐格曼村3组47号</t>
  </si>
  <si>
    <t>泽普县润雪烟酒商行</t>
  </si>
  <si>
    <t>赵磊</t>
  </si>
  <si>
    <t>新疆维吾尔自治区喀什地区泽普县喀尔萨北路与团结西路交汇处6幢2单元1层商铺05号</t>
  </si>
  <si>
    <t>泽普县亚森伊提日用百货商店</t>
  </si>
  <si>
    <t>亚森·伊提</t>
  </si>
  <si>
    <t>新疆喀什地区泽普县依肯苏乡荒地巴扎5组072号商铺</t>
  </si>
  <si>
    <t>泽普县银匣小超市</t>
  </si>
  <si>
    <t>孙银霞</t>
  </si>
  <si>
    <t>新疆维吾尔自治区喀什地区泽普县塞尚江南一期1-25A号商铺</t>
  </si>
  <si>
    <t>泽普县麦吉烟酒店</t>
  </si>
  <si>
    <t>梁鹏程</t>
  </si>
  <si>
    <t>新疆维吾尔自治区喀什地区泽普县山陆林超市外区01号</t>
  </si>
  <si>
    <t>泽普县杏花便民店</t>
  </si>
  <si>
    <t>图尔荪妮娅孜·阿卜迪热依木</t>
  </si>
  <si>
    <t>新疆维吾尔自治区喀什地区泽普县阿依库勒乡努尔巴格村2组29号</t>
  </si>
  <si>
    <t>泽普县佳合商店</t>
  </si>
  <si>
    <t>汤丽丽</t>
  </si>
  <si>
    <t>新疆喀什地区泽普县泽普镇阿瓦提东路新馨园区2栋1层22-23号</t>
  </si>
  <si>
    <t>泽普县团结商店</t>
  </si>
  <si>
    <t>阿曼古丽·买买提</t>
  </si>
  <si>
    <t>新疆维吾尔自治区喀什地区泽普县团结公园B区66号</t>
  </si>
  <si>
    <t>泽普县凤凰诚信商店</t>
  </si>
  <si>
    <t>刘小钰</t>
  </si>
  <si>
    <t>新疆维吾尔自治区喀什地区泽普县凤凰小区4号商铺</t>
  </si>
  <si>
    <t>泽普县大叶扬食品综合商店</t>
  </si>
  <si>
    <t>阿依古丽·奥卜力</t>
  </si>
  <si>
    <t>新疆维吾尔自治区喀什地区泽普县赛力乡7村4组4号商铺</t>
  </si>
  <si>
    <t>泽普县梦乡商店</t>
  </si>
  <si>
    <t>田秀水</t>
  </si>
  <si>
    <t>新疆喀什地区泽普县奎依巴格镇东二路10-6号</t>
  </si>
  <si>
    <t>中石油新疆销售有限公司喀什地区泽普石油基地北加油站</t>
  </si>
  <si>
    <t>钱旭勇</t>
  </si>
  <si>
    <t>新疆维吾尔自治区喀什地区泽普县奎依巴格镇石油大道029号</t>
  </si>
  <si>
    <t>泽普县志同综合商店</t>
  </si>
  <si>
    <t>图尔荪古丽·吐逊</t>
  </si>
  <si>
    <t>新疆喀什地区泽普县赛力乡希塔其村2组22号</t>
  </si>
  <si>
    <t>泽普县心心自选便利店</t>
  </si>
  <si>
    <t>汗克孜·托合提</t>
  </si>
  <si>
    <t>新疆喀什地区泽普县9（库其）社区对面2号楼4号</t>
  </si>
  <si>
    <t>泽普县诚心综合商店（个体工商户）</t>
  </si>
  <si>
    <t>赵大树</t>
  </si>
  <si>
    <t>新疆喀什地区泽普县水木清华小区109号商铺</t>
  </si>
  <si>
    <t>泽普县灿艳便民商店</t>
  </si>
  <si>
    <t>买买提·库尔班</t>
  </si>
  <si>
    <t>新疆喀什泽普县赛力乡依玛村门面房01号</t>
  </si>
  <si>
    <t>泽普县笑哈哈超市</t>
  </si>
  <si>
    <t>吐孙江·吐拉买提</t>
  </si>
  <si>
    <t>新疆喀什地区泽普县波斯卡木乡玉吉买艾日克村5组44号</t>
  </si>
  <si>
    <t>泽普县金诺商店</t>
  </si>
  <si>
    <t>刘英</t>
  </si>
  <si>
    <t>泽普县奎依巴格镇南二路三区菜市场内13号</t>
  </si>
  <si>
    <t>泽普县法桐商店</t>
  </si>
  <si>
    <t>陆旭萍</t>
  </si>
  <si>
    <t>新疆维吾尔自治区喀什地区泽普县法桐名苑南门东侧第15号门面</t>
  </si>
  <si>
    <t>泽普县豪徕酒水批发商行</t>
  </si>
  <si>
    <t>谭家聪</t>
  </si>
  <si>
    <t>新疆喀什地区泽普县农贸市场农机区3-4号商铺</t>
  </si>
  <si>
    <t>泽普县彬彬商店</t>
  </si>
  <si>
    <t>梁斌</t>
  </si>
  <si>
    <t>新疆喀什地区泽普县喀和路315国道蔼敏商贸城4号楼38号商铺</t>
  </si>
  <si>
    <t>泽普县酒老大酒行</t>
  </si>
  <si>
    <t>赛买提·托合提买提</t>
  </si>
  <si>
    <t>新疆维吾尔自治区喀什地区泽普县泽普镇胡玛尔商业综合楼一层02-03号</t>
  </si>
  <si>
    <t>泽普县指望便利店</t>
  </si>
  <si>
    <t>吾布力·亚森</t>
  </si>
  <si>
    <t>泽普县依肯苏乡托皮恰村4组11号</t>
  </si>
  <si>
    <t>泽普县倩倩商店</t>
  </si>
  <si>
    <t>王绵敬</t>
  </si>
  <si>
    <t>新疆喀什地区泽普县赛力乡种植场14号</t>
  </si>
  <si>
    <t>泽普县珍友便民商店</t>
  </si>
  <si>
    <t>图尔贡·努尔麦麦提</t>
  </si>
  <si>
    <t>新疆维吾尔自治区喀什地区泽普县依肯苏乡17村3号铺</t>
  </si>
  <si>
    <t>泽普县铜安便民商店</t>
  </si>
  <si>
    <t>张永红</t>
  </si>
  <si>
    <t>新疆维吾尔自治区喀什地区泽普县桶安乡商业中心2号楼101号</t>
  </si>
  <si>
    <t>泽普县丽萍日用百货店</t>
  </si>
  <si>
    <t>丁晓花</t>
  </si>
  <si>
    <t>新疆维吾尔自治区喀什地区泽普县奎依巴格镇新城社区1组23号3号</t>
  </si>
  <si>
    <t>泽普县振强商店</t>
  </si>
  <si>
    <t>徐艳玲</t>
  </si>
  <si>
    <t>泽普县喀尔萨北路凤凰小区34号</t>
  </si>
  <si>
    <t>泽普县腾旺自选商店</t>
  </si>
  <si>
    <t>刘海红</t>
  </si>
  <si>
    <t>新疆维吾尔自治区喀什地区泽普县阿克塔木乡五大队A区139号</t>
  </si>
  <si>
    <t>泽普县尊凤小吃店</t>
  </si>
  <si>
    <t>布祖拉·吐尔地</t>
  </si>
  <si>
    <t>新疆喀什地区泽普县阿克塔木乡3村2组011号</t>
  </si>
  <si>
    <t>泽普县文芳便利商店（个体工商户）</t>
  </si>
  <si>
    <t>张海文</t>
  </si>
  <si>
    <t>团结东街库其小区23幢1层7号商铺</t>
  </si>
  <si>
    <t>泽普县新福祥润百货商店</t>
  </si>
  <si>
    <t>崔楠楠</t>
  </si>
  <si>
    <t>新疆喀什地区泽普县工业园区泽普县宏安汽车检测服务有限公司左侧1号门面房</t>
  </si>
  <si>
    <t>泽普县坤坤商店</t>
  </si>
  <si>
    <t>王琼尔</t>
  </si>
  <si>
    <t>新疆喀什地区泽普县古勒巴格乡尤库日喀拉尤勒滚村8组064号</t>
  </si>
  <si>
    <t>泽普县丽丽商店</t>
  </si>
  <si>
    <t>郭银安</t>
  </si>
  <si>
    <t>新疆维吾尔自治区喀什地区泽普县凤凰小区18号商铺</t>
  </si>
  <si>
    <t>泽普县农场冬冬商行</t>
  </si>
  <si>
    <t>张启明</t>
  </si>
  <si>
    <t>新疆喀什地区泽普县泽普县国营农场六村出租房22号</t>
  </si>
  <si>
    <t>泽普县陈四商行</t>
  </si>
  <si>
    <t>韩英华</t>
  </si>
  <si>
    <t>新疆喀什地区泽普县梧桐小区14号楼7号商铺</t>
  </si>
  <si>
    <t>泽普县鸿达商行</t>
  </si>
  <si>
    <t>张守鸿</t>
  </si>
  <si>
    <t>新疆喀什地区泽普县奎依巴格镇墩麦里村6组24号</t>
  </si>
  <si>
    <t>泽普县喜运便民商店</t>
  </si>
  <si>
    <t>吾加麦提·努尔</t>
  </si>
  <si>
    <t>新疆泽普县赛力乡色日克库拉克村5组111号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</si>
</sst>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4"/>
      <name val="雅黑"/>
      <charset val="134"/>
    </font>
    <font>
      <b/>
      <sz val="12"/>
      <name val="雅黑"/>
      <charset val="134"/>
    </font>
    <font>
      <sz val="11"/>
      <name val="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5">
    <xf numFmtId="0" fontId="0" fillId="0" borderId="0" xfId="0" applyFont="1">
      <alignment vertical="center"/>
    </xf>
    <xf numFmtId="0" fontId="0" fillId="0" borderId="0" xfId="0" applyFont="1" applyAlignment="1">
      <alignment horizontal="center" vertical="center"/>
    </xf>
    <xf numFmtId="0" fontId="1"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
  <sheetViews>
    <sheetView tabSelected="1" workbookViewId="0">
      <selection activeCell="A1" sqref="A1:G1"/>
    </sheetView>
  </sheetViews>
  <sheetFormatPr defaultColWidth="9" defaultRowHeight="13.5" outlineLevelCol="6"/>
  <cols>
    <col min="1" max="1" width="26.875" style="1" customWidth="1"/>
    <col min="2" max="2" width="21.75" style="1" hidden="1" customWidth="1"/>
    <col min="3" max="3" width="25" style="1" customWidth="1"/>
    <col min="4" max="4" width="28.125" style="1" customWidth="1"/>
    <col min="5" max="5" width="19.875" style="1" customWidth="1"/>
    <col min="6" max="7" width="13.75" style="1" customWidth="1"/>
    <col min="8" max="16384" width="9" style="1"/>
  </cols>
  <sheetData>
    <row r="1" ht="36" customHeight="1" spans="1:7">
      <c r="A1" s="2" t="s">
        <v>0</v>
      </c>
    </row>
    <row r="2" ht="14.25" spans="1:7">
      <c r="A2" s="3" t="s">
        <v>1</v>
      </c>
      <c r="B2" s="3" t="s">
        <v>2</v>
      </c>
      <c r="C2" s="3" t="s">
        <v>2</v>
      </c>
      <c r="D2" s="3" t="s">
        <v>3</v>
      </c>
      <c r="E2" s="3" t="s">
        <v>4</v>
      </c>
      <c r="F2" s="3" t="s">
        <v>5</v>
      </c>
      <c r="G2" s="3" t="s">
        <v>6</v>
      </c>
    </row>
    <row r="3" ht="40.5" spans="1:7">
      <c r="A3" s="4" t="s">
        <v>7</v>
      </c>
      <c r="B3" s="4" t="s">
        <v>8</v>
      </c>
      <c r="C3" s="4" t="str">
        <f>REPLACE(B3,2,2,"*")</f>
        <v>海*丽·买买提</v>
      </c>
      <c r="D3" s="4" t="s">
        <v>9</v>
      </c>
      <c r="E3" s="4" t="s">
        <v>10</v>
      </c>
      <c r="F3" s="4" t="s">
        <v>11</v>
      </c>
      <c r="G3" s="4" t="s">
        <v>12</v>
      </c>
    </row>
    <row r="4" ht="27" spans="1:7">
      <c r="A4" s="4" t="s">
        <v>13</v>
      </c>
      <c r="B4" s="4" t="s">
        <v>14</v>
      </c>
      <c r="C4" s="4" t="str">
        <f t="shared" ref="C4:C35" si="0">REPLACE(B4,2,1,"*")</f>
        <v>张*琴</v>
      </c>
      <c r="D4" s="4" t="s">
        <v>15</v>
      </c>
      <c r="E4" s="4" t="s">
        <v>10</v>
      </c>
      <c r="F4" s="4" t="s">
        <v>11</v>
      </c>
      <c r="G4" s="4" t="s">
        <v>12</v>
      </c>
    </row>
    <row r="5" ht="27" spans="1:7">
      <c r="A5" s="4" t="s">
        <v>16</v>
      </c>
      <c r="B5" s="4" t="s">
        <v>17</v>
      </c>
      <c r="C5" s="4" t="str">
        <f t="shared" si="0"/>
        <v>吴*勇</v>
      </c>
      <c r="D5" s="4" t="s">
        <v>18</v>
      </c>
      <c r="E5" s="4" t="s">
        <v>10</v>
      </c>
      <c r="F5" s="4" t="s">
        <v>11</v>
      </c>
      <c r="G5" s="4" t="s">
        <v>12</v>
      </c>
    </row>
    <row r="6" ht="27" spans="1:7">
      <c r="A6" s="4" t="s">
        <v>19</v>
      </c>
      <c r="B6" s="4" t="s">
        <v>20</v>
      </c>
      <c r="C6" s="4" t="str">
        <f t="shared" si="0"/>
        <v>喻*理</v>
      </c>
      <c r="D6" s="4" t="s">
        <v>21</v>
      </c>
      <c r="E6" s="4" t="s">
        <v>10</v>
      </c>
      <c r="F6" s="4" t="s">
        <v>11</v>
      </c>
      <c r="G6" s="4" t="s">
        <v>12</v>
      </c>
    </row>
    <row r="7" ht="40.5" spans="1:7">
      <c r="A7" s="4" t="s">
        <v>22</v>
      </c>
      <c r="B7" s="4" t="s">
        <v>23</v>
      </c>
      <c r="C7" s="4" t="str">
        <f>REPLACE(B7,2,4,"*")</f>
        <v>阿*提·阿卜杜瓦依提</v>
      </c>
      <c r="D7" s="4" t="s">
        <v>24</v>
      </c>
      <c r="E7" s="4" t="s">
        <v>10</v>
      </c>
      <c r="F7" s="4" t="s">
        <v>11</v>
      </c>
      <c r="G7" s="4" t="s">
        <v>12</v>
      </c>
    </row>
    <row r="8" ht="27" spans="1:7">
      <c r="A8" s="4" t="s">
        <v>25</v>
      </c>
      <c r="B8" s="4" t="s">
        <v>26</v>
      </c>
      <c r="C8" s="4" t="str">
        <f t="shared" si="0"/>
        <v>宋*德</v>
      </c>
      <c r="D8" s="4" t="s">
        <v>27</v>
      </c>
      <c r="E8" s="4" t="s">
        <v>10</v>
      </c>
      <c r="F8" s="4" t="s">
        <v>11</v>
      </c>
      <c r="G8" s="4" t="s">
        <v>12</v>
      </c>
    </row>
    <row r="9" ht="40.5" spans="1:7">
      <c r="A9" s="4" t="s">
        <v>28</v>
      </c>
      <c r="B9" s="4" t="s">
        <v>29</v>
      </c>
      <c r="C9" s="4" t="str">
        <f>REPLACE(B9,2,3,"*")</f>
        <v>努*提·巴拉提</v>
      </c>
      <c r="D9" s="4" t="s">
        <v>30</v>
      </c>
      <c r="E9" s="4" t="s">
        <v>10</v>
      </c>
      <c r="F9" s="4" t="s">
        <v>11</v>
      </c>
      <c r="G9" s="4" t="s">
        <v>12</v>
      </c>
    </row>
    <row r="10" ht="27" spans="1:7">
      <c r="A10" s="4" t="s">
        <v>31</v>
      </c>
      <c r="B10" s="4" t="s">
        <v>32</v>
      </c>
      <c r="C10" s="4" t="str">
        <f t="shared" si="0"/>
        <v>陈*爱</v>
      </c>
      <c r="D10" s="4" t="s">
        <v>33</v>
      </c>
      <c r="E10" s="4" t="s">
        <v>10</v>
      </c>
      <c r="F10" s="4" t="s">
        <v>11</v>
      </c>
      <c r="G10" s="4" t="s">
        <v>12</v>
      </c>
    </row>
    <row r="11" ht="27" spans="1:7">
      <c r="A11" s="4" t="s">
        <v>34</v>
      </c>
      <c r="B11" s="4" t="s">
        <v>35</v>
      </c>
      <c r="C11" s="4" t="str">
        <f t="shared" si="0"/>
        <v>院*军</v>
      </c>
      <c r="D11" s="4" t="s">
        <v>36</v>
      </c>
      <c r="E11" s="4" t="s">
        <v>10</v>
      </c>
      <c r="F11" s="4" t="s">
        <v>11</v>
      </c>
      <c r="G11" s="4" t="s">
        <v>12</v>
      </c>
    </row>
    <row r="12" ht="27" spans="1:7">
      <c r="A12" s="4" t="s">
        <v>37</v>
      </c>
      <c r="B12" s="4" t="s">
        <v>38</v>
      </c>
      <c r="C12" s="4" t="str">
        <f t="shared" si="0"/>
        <v>阿*拉·图尔荪</v>
      </c>
      <c r="D12" s="4" t="s">
        <v>39</v>
      </c>
      <c r="E12" s="4" t="s">
        <v>10</v>
      </c>
      <c r="F12" s="4" t="s">
        <v>11</v>
      </c>
      <c r="G12" s="4" t="s">
        <v>12</v>
      </c>
    </row>
    <row r="13" ht="27" spans="1:7">
      <c r="A13" s="4" t="s">
        <v>40</v>
      </c>
      <c r="B13" s="4" t="s">
        <v>41</v>
      </c>
      <c r="C13" s="4" t="str">
        <f t="shared" si="0"/>
        <v>梁*伟</v>
      </c>
      <c r="D13" s="4" t="s">
        <v>42</v>
      </c>
      <c r="E13" s="4" t="s">
        <v>10</v>
      </c>
      <c r="F13" s="4" t="s">
        <v>11</v>
      </c>
      <c r="G13" s="4" t="s">
        <v>12</v>
      </c>
    </row>
    <row r="14" ht="27" spans="1:7">
      <c r="A14" s="4" t="s">
        <v>43</v>
      </c>
      <c r="B14" s="4" t="s">
        <v>44</v>
      </c>
      <c r="C14" s="4" t="str">
        <f t="shared" si="0"/>
        <v>廖*菊</v>
      </c>
      <c r="D14" s="4" t="s">
        <v>45</v>
      </c>
      <c r="E14" s="4" t="s">
        <v>10</v>
      </c>
      <c r="F14" s="4" t="s">
        <v>11</v>
      </c>
      <c r="G14" s="4" t="s">
        <v>12</v>
      </c>
    </row>
    <row r="15" ht="40.5" spans="1:7">
      <c r="A15" s="4" t="s">
        <v>46</v>
      </c>
      <c r="B15" s="4" t="s">
        <v>47</v>
      </c>
      <c r="C15" s="4" t="str">
        <f>REPLACE(B15,2,3,"*")</f>
        <v>买*牙孜·吐尔孙</v>
      </c>
      <c r="D15" s="4" t="s">
        <v>48</v>
      </c>
      <c r="E15" s="4" t="s">
        <v>10</v>
      </c>
      <c r="F15" s="4" t="s">
        <v>11</v>
      </c>
      <c r="G15" s="4" t="s">
        <v>12</v>
      </c>
    </row>
    <row r="16" ht="27" spans="1:7">
      <c r="A16" s="4" t="s">
        <v>49</v>
      </c>
      <c r="B16" s="4" t="s">
        <v>50</v>
      </c>
      <c r="C16" s="4" t="str">
        <f t="shared" si="0"/>
        <v>伊*·阿卜杜喀迪尔</v>
      </c>
      <c r="D16" s="4" t="s">
        <v>51</v>
      </c>
      <c r="E16" s="4" t="s">
        <v>10</v>
      </c>
      <c r="F16" s="4" t="s">
        <v>11</v>
      </c>
      <c r="G16" s="4" t="s">
        <v>12</v>
      </c>
    </row>
    <row r="17" ht="27" spans="1:7">
      <c r="A17" s="4" t="s">
        <v>52</v>
      </c>
      <c r="B17" s="4" t="s">
        <v>53</v>
      </c>
      <c r="C17" s="4" t="str">
        <f>REPLACE(B17,2,2,"*")</f>
        <v>布*孜·吐尔孙</v>
      </c>
      <c r="D17" s="4" t="s">
        <v>54</v>
      </c>
      <c r="E17" s="4" t="s">
        <v>10</v>
      </c>
      <c r="F17" s="4" t="s">
        <v>11</v>
      </c>
      <c r="G17" s="4" t="s">
        <v>12</v>
      </c>
    </row>
    <row r="18" ht="27" spans="1:7">
      <c r="A18" s="4" t="s">
        <v>55</v>
      </c>
      <c r="B18" s="4" t="s">
        <v>56</v>
      </c>
      <c r="C18" s="4" t="str">
        <f t="shared" si="0"/>
        <v>安*娟</v>
      </c>
      <c r="D18" s="4" t="s">
        <v>57</v>
      </c>
      <c r="E18" s="4" t="s">
        <v>10</v>
      </c>
      <c r="F18" s="4" t="s">
        <v>11</v>
      </c>
      <c r="G18" s="4" t="s">
        <v>12</v>
      </c>
    </row>
    <row r="19" ht="27" spans="1:7">
      <c r="A19" s="4" t="s">
        <v>58</v>
      </c>
      <c r="B19" s="4" t="s">
        <v>59</v>
      </c>
      <c r="C19" s="4" t="str">
        <f t="shared" si="0"/>
        <v>奥*曼·阿卜杜拉</v>
      </c>
      <c r="D19" s="4" t="s">
        <v>60</v>
      </c>
      <c r="E19" s="4" t="s">
        <v>10</v>
      </c>
      <c r="F19" s="4" t="s">
        <v>11</v>
      </c>
      <c r="G19" s="4" t="s">
        <v>12</v>
      </c>
    </row>
    <row r="20" ht="27" spans="1:7">
      <c r="A20" s="4" t="s">
        <v>61</v>
      </c>
      <c r="B20" s="4" t="s">
        <v>62</v>
      </c>
      <c r="C20" s="4" t="str">
        <f>REPLACE(B20,2,3,"*")</f>
        <v>伊*丽·斯依提</v>
      </c>
      <c r="D20" s="4" t="s">
        <v>63</v>
      </c>
      <c r="E20" s="4" t="s">
        <v>10</v>
      </c>
      <c r="F20" s="4" t="s">
        <v>11</v>
      </c>
      <c r="G20" s="4" t="s">
        <v>12</v>
      </c>
    </row>
    <row r="21" ht="27" spans="1:7">
      <c r="A21" s="4" t="s">
        <v>64</v>
      </c>
      <c r="B21" s="4" t="s">
        <v>65</v>
      </c>
      <c r="C21" s="4" t="str">
        <f t="shared" si="0"/>
        <v>努*艾力·艾尔肯</v>
      </c>
      <c r="D21" s="4" t="s">
        <v>66</v>
      </c>
      <c r="E21" s="4" t="s">
        <v>10</v>
      </c>
      <c r="F21" s="4" t="s">
        <v>11</v>
      </c>
      <c r="G21" s="4" t="s">
        <v>12</v>
      </c>
    </row>
    <row r="22" ht="27" spans="1:7">
      <c r="A22" s="4" t="s">
        <v>67</v>
      </c>
      <c r="B22" s="4" t="s">
        <v>68</v>
      </c>
      <c r="C22" s="4" t="str">
        <f t="shared" si="0"/>
        <v>李*飞</v>
      </c>
      <c r="D22" s="4" t="s">
        <v>69</v>
      </c>
      <c r="E22" s="4" t="s">
        <v>10</v>
      </c>
      <c r="F22" s="4" t="s">
        <v>11</v>
      </c>
      <c r="G22" s="4" t="s">
        <v>12</v>
      </c>
    </row>
    <row r="23" ht="27" spans="1:7">
      <c r="A23" s="4" t="s">
        <v>70</v>
      </c>
      <c r="B23" s="4" t="s">
        <v>71</v>
      </c>
      <c r="C23" s="4" t="str">
        <f t="shared" si="0"/>
        <v>鲁*君</v>
      </c>
      <c r="D23" s="4" t="s">
        <v>72</v>
      </c>
      <c r="E23" s="4" t="s">
        <v>10</v>
      </c>
      <c r="F23" s="4" t="s">
        <v>11</v>
      </c>
      <c r="G23" s="4" t="s">
        <v>12</v>
      </c>
    </row>
    <row r="24" ht="27" spans="1:7">
      <c r="A24" s="4" t="s">
        <v>73</v>
      </c>
      <c r="B24" s="4" t="s">
        <v>74</v>
      </c>
      <c r="C24" s="4" t="str">
        <f t="shared" si="0"/>
        <v>王*</v>
      </c>
      <c r="D24" s="4" t="s">
        <v>75</v>
      </c>
      <c r="E24" s="4" t="s">
        <v>10</v>
      </c>
      <c r="F24" s="4" t="s">
        <v>11</v>
      </c>
      <c r="G24" s="4" t="s">
        <v>12</v>
      </c>
    </row>
    <row r="25" ht="27" spans="1:7">
      <c r="A25" s="4" t="s">
        <v>76</v>
      </c>
      <c r="B25" s="4" t="s">
        <v>77</v>
      </c>
      <c r="C25" s="4" t="str">
        <f>REPLACE(B25,2,2,"*")</f>
        <v>麦*敏·阿布拉</v>
      </c>
      <c r="D25" s="4" t="s">
        <v>78</v>
      </c>
      <c r="E25" s="4" t="s">
        <v>10</v>
      </c>
      <c r="F25" s="4" t="s">
        <v>11</v>
      </c>
      <c r="G25" s="4" t="s">
        <v>12</v>
      </c>
    </row>
    <row r="26" ht="27" spans="1:7">
      <c r="A26" s="4" t="s">
        <v>79</v>
      </c>
      <c r="B26" s="4" t="s">
        <v>80</v>
      </c>
      <c r="C26" s="4" t="str">
        <f t="shared" si="0"/>
        <v>依*·库尔班尼亚孜</v>
      </c>
      <c r="D26" s="4" t="s">
        <v>81</v>
      </c>
      <c r="E26" s="4" t="s">
        <v>10</v>
      </c>
      <c r="F26" s="4" t="s">
        <v>11</v>
      </c>
      <c r="G26" s="4" t="s">
        <v>12</v>
      </c>
    </row>
    <row r="27" ht="27" spans="1:7">
      <c r="A27" s="4" t="s">
        <v>82</v>
      </c>
      <c r="B27" s="4" t="s">
        <v>83</v>
      </c>
      <c r="C27" s="4" t="str">
        <f t="shared" si="0"/>
        <v>康*艳</v>
      </c>
      <c r="D27" s="4" t="s">
        <v>84</v>
      </c>
      <c r="E27" s="4" t="s">
        <v>10</v>
      </c>
      <c r="F27" s="4" t="s">
        <v>11</v>
      </c>
      <c r="G27" s="4" t="s">
        <v>12</v>
      </c>
    </row>
    <row r="28" ht="27" spans="1:7">
      <c r="A28" s="4" t="s">
        <v>85</v>
      </c>
      <c r="B28" s="4" t="s">
        <v>86</v>
      </c>
      <c r="C28" s="4" t="str">
        <f>REPLACE(B28,2,3,"*")</f>
        <v>买*亚孜·买买提</v>
      </c>
      <c r="D28" s="4" t="s">
        <v>87</v>
      </c>
      <c r="E28" s="4" t="s">
        <v>10</v>
      </c>
      <c r="F28" s="4" t="s">
        <v>11</v>
      </c>
      <c r="G28" s="4" t="s">
        <v>12</v>
      </c>
    </row>
    <row r="29" ht="27" spans="1:7">
      <c r="A29" s="4" t="s">
        <v>88</v>
      </c>
      <c r="B29" s="4" t="s">
        <v>89</v>
      </c>
      <c r="C29" s="4" t="str">
        <f t="shared" si="0"/>
        <v>吾*曼·吐鲁甫</v>
      </c>
      <c r="D29" s="4" t="s">
        <v>90</v>
      </c>
      <c r="E29" s="4" t="s">
        <v>10</v>
      </c>
      <c r="F29" s="4" t="s">
        <v>11</v>
      </c>
      <c r="G29" s="4" t="s">
        <v>12</v>
      </c>
    </row>
    <row r="30" ht="27" spans="1:7">
      <c r="A30" s="4" t="s">
        <v>91</v>
      </c>
      <c r="B30" s="4" t="s">
        <v>92</v>
      </c>
      <c r="C30" s="4" t="str">
        <f t="shared" si="0"/>
        <v>王*平</v>
      </c>
      <c r="D30" s="4" t="s">
        <v>93</v>
      </c>
      <c r="E30" s="4" t="s">
        <v>10</v>
      </c>
      <c r="F30" s="4" t="s">
        <v>11</v>
      </c>
      <c r="G30" s="4" t="s">
        <v>12</v>
      </c>
    </row>
    <row r="31" ht="27" spans="1:7">
      <c r="A31" s="4" t="s">
        <v>94</v>
      </c>
      <c r="B31" s="4" t="s">
        <v>95</v>
      </c>
      <c r="C31" s="4" t="str">
        <f t="shared" si="0"/>
        <v>简*树</v>
      </c>
      <c r="D31" s="4" t="s">
        <v>96</v>
      </c>
      <c r="E31" s="4" t="s">
        <v>10</v>
      </c>
      <c r="F31" s="4" t="s">
        <v>11</v>
      </c>
      <c r="G31" s="4" t="s">
        <v>12</v>
      </c>
    </row>
    <row r="32" ht="40.5" spans="1:7">
      <c r="A32" s="4" t="s">
        <v>97</v>
      </c>
      <c r="B32" s="4" t="s">
        <v>98</v>
      </c>
      <c r="C32" s="4" t="str">
        <f t="shared" si="0"/>
        <v>奥*曼·伊敏</v>
      </c>
      <c r="D32" s="4" t="s">
        <v>99</v>
      </c>
      <c r="E32" s="4" t="s">
        <v>10</v>
      </c>
      <c r="F32" s="4" t="s">
        <v>11</v>
      </c>
      <c r="G32" s="4" t="s">
        <v>12</v>
      </c>
    </row>
    <row r="33" ht="40.5" spans="1:7">
      <c r="A33" s="4" t="s">
        <v>100</v>
      </c>
      <c r="B33" s="4" t="s">
        <v>101</v>
      </c>
      <c r="C33" s="4" t="str">
        <f t="shared" si="0"/>
        <v>马*林</v>
      </c>
      <c r="D33" s="4" t="s">
        <v>102</v>
      </c>
      <c r="E33" s="4" t="s">
        <v>10</v>
      </c>
      <c r="F33" s="4" t="s">
        <v>11</v>
      </c>
      <c r="G33" s="4" t="s">
        <v>12</v>
      </c>
    </row>
    <row r="34" ht="27" spans="1:7">
      <c r="A34" s="4" t="s">
        <v>103</v>
      </c>
      <c r="B34" s="4" t="s">
        <v>104</v>
      </c>
      <c r="C34" s="4" t="str">
        <f t="shared" si="0"/>
        <v>陈*龙</v>
      </c>
      <c r="D34" s="4" t="s">
        <v>105</v>
      </c>
      <c r="E34" s="4" t="s">
        <v>10</v>
      </c>
      <c r="F34" s="4" t="s">
        <v>11</v>
      </c>
      <c r="G34" s="4" t="s">
        <v>12</v>
      </c>
    </row>
    <row r="35" ht="40.5" spans="1:7">
      <c r="A35" s="4" t="s">
        <v>106</v>
      </c>
      <c r="B35" s="4" t="s">
        <v>107</v>
      </c>
      <c r="C35" s="4" t="str">
        <f t="shared" si="0"/>
        <v>杨*莉</v>
      </c>
      <c r="D35" s="4" t="s">
        <v>108</v>
      </c>
      <c r="E35" s="4" t="s">
        <v>10</v>
      </c>
      <c r="F35" s="4" t="s">
        <v>11</v>
      </c>
      <c r="G35" s="4" t="s">
        <v>12</v>
      </c>
    </row>
    <row r="36" ht="27" spans="1:7">
      <c r="A36" s="4" t="s">
        <v>109</v>
      </c>
      <c r="B36" s="4" t="s">
        <v>110</v>
      </c>
      <c r="C36" s="4" t="str">
        <f t="shared" ref="C36:C67" si="1">REPLACE(B36,2,1,"*")</f>
        <v>冯*普</v>
      </c>
      <c r="D36" s="4" t="s">
        <v>111</v>
      </c>
      <c r="E36" s="4" t="s">
        <v>10</v>
      </c>
      <c r="F36" s="4" t="s">
        <v>11</v>
      </c>
      <c r="G36" s="4" t="s">
        <v>12</v>
      </c>
    </row>
    <row r="37" ht="27" spans="1:7">
      <c r="A37" s="4" t="s">
        <v>112</v>
      </c>
      <c r="B37" s="4" t="s">
        <v>113</v>
      </c>
      <c r="C37" s="4" t="str">
        <f t="shared" si="1"/>
        <v>喀*尔·马合木提</v>
      </c>
      <c r="D37" s="4" t="s">
        <v>114</v>
      </c>
      <c r="E37" s="4" t="s">
        <v>10</v>
      </c>
      <c r="F37" s="4" t="s">
        <v>11</v>
      </c>
      <c r="G37" s="4" t="s">
        <v>12</v>
      </c>
    </row>
    <row r="38" ht="40.5" spans="1:7">
      <c r="A38" s="4" t="s">
        <v>115</v>
      </c>
      <c r="B38" s="4" t="s">
        <v>116</v>
      </c>
      <c r="C38" s="4" t="str">
        <f>REPLACE(B38,2,2,"*")</f>
        <v>努*力·吐逊</v>
      </c>
      <c r="D38" s="4" t="s">
        <v>117</v>
      </c>
      <c r="E38" s="4" t="s">
        <v>10</v>
      </c>
      <c r="F38" s="4" t="s">
        <v>11</v>
      </c>
      <c r="G38" s="4" t="s">
        <v>12</v>
      </c>
    </row>
    <row r="39" ht="40.5" spans="1:7">
      <c r="A39" s="4" t="s">
        <v>118</v>
      </c>
      <c r="B39" s="4" t="s">
        <v>119</v>
      </c>
      <c r="C39" s="4" t="str">
        <f>REPLACE(B39,2,2,"*")</f>
        <v>阿*古·艾买提</v>
      </c>
      <c r="D39" s="4" t="s">
        <v>120</v>
      </c>
      <c r="E39" s="4" t="s">
        <v>10</v>
      </c>
      <c r="F39" s="4" t="s">
        <v>11</v>
      </c>
      <c r="G39" s="4" t="s">
        <v>12</v>
      </c>
    </row>
    <row r="40" ht="27" spans="1:7">
      <c r="A40" s="4" t="s">
        <v>121</v>
      </c>
      <c r="B40" s="4" t="s">
        <v>122</v>
      </c>
      <c r="C40" s="4" t="str">
        <f t="shared" si="1"/>
        <v>吕*玲</v>
      </c>
      <c r="D40" s="4" t="s">
        <v>123</v>
      </c>
      <c r="E40" s="4" t="s">
        <v>10</v>
      </c>
      <c r="F40" s="4" t="s">
        <v>11</v>
      </c>
      <c r="G40" s="4" t="s">
        <v>12</v>
      </c>
    </row>
    <row r="41" ht="40.5" spans="1:7">
      <c r="A41" s="4" t="s">
        <v>124</v>
      </c>
      <c r="B41" s="4" t="s">
        <v>125</v>
      </c>
      <c r="C41" s="4" t="str">
        <f t="shared" si="1"/>
        <v>阿*娜·巴拉提</v>
      </c>
      <c r="D41" s="4" t="s">
        <v>126</v>
      </c>
      <c r="E41" s="4" t="s">
        <v>10</v>
      </c>
      <c r="F41" s="4" t="s">
        <v>11</v>
      </c>
      <c r="G41" s="4" t="s">
        <v>12</v>
      </c>
    </row>
    <row r="42" ht="27" spans="1:7">
      <c r="A42" s="4" t="s">
        <v>127</v>
      </c>
      <c r="B42" s="4" t="s">
        <v>128</v>
      </c>
      <c r="C42" s="4" t="str">
        <f t="shared" si="1"/>
        <v>约*尔·萨迪克</v>
      </c>
      <c r="D42" s="4" t="s">
        <v>129</v>
      </c>
      <c r="E42" s="4" t="s">
        <v>10</v>
      </c>
      <c r="F42" s="4" t="s">
        <v>11</v>
      </c>
      <c r="G42" s="4" t="s">
        <v>12</v>
      </c>
    </row>
    <row r="43" ht="27" spans="1:7">
      <c r="A43" s="4" t="s">
        <v>130</v>
      </c>
      <c r="B43" s="4" t="s">
        <v>131</v>
      </c>
      <c r="C43" s="4" t="str">
        <f>REPLACE(B43,2,2,"*")</f>
        <v>阿*米提·托合提</v>
      </c>
      <c r="D43" s="4" t="s">
        <v>132</v>
      </c>
      <c r="E43" s="4" t="s">
        <v>10</v>
      </c>
      <c r="F43" s="4" t="s">
        <v>11</v>
      </c>
      <c r="G43" s="4" t="s">
        <v>12</v>
      </c>
    </row>
    <row r="44" ht="40.5" spans="1:7">
      <c r="A44" s="4" t="s">
        <v>133</v>
      </c>
      <c r="B44" s="4" t="s">
        <v>134</v>
      </c>
      <c r="C44" s="4" t="str">
        <f>REPLACE(B44,2,2,"*")</f>
        <v>买*依明·艾米都拉</v>
      </c>
      <c r="D44" s="4" t="s">
        <v>135</v>
      </c>
      <c r="E44" s="4" t="s">
        <v>10</v>
      </c>
      <c r="F44" s="4" t="s">
        <v>11</v>
      </c>
      <c r="G44" s="4" t="s">
        <v>12</v>
      </c>
    </row>
    <row r="45" ht="40.5" spans="1:7">
      <c r="A45" s="4" t="s">
        <v>136</v>
      </c>
      <c r="B45" s="4" t="s">
        <v>137</v>
      </c>
      <c r="C45" s="4" t="str">
        <f t="shared" si="1"/>
        <v>李*</v>
      </c>
      <c r="D45" s="4" t="s">
        <v>138</v>
      </c>
      <c r="E45" s="4" t="s">
        <v>10</v>
      </c>
      <c r="F45" s="4" t="s">
        <v>11</v>
      </c>
      <c r="G45" s="4" t="s">
        <v>12</v>
      </c>
    </row>
    <row r="46" ht="40.5" spans="1:7">
      <c r="A46" s="4" t="s">
        <v>139</v>
      </c>
      <c r="B46" s="4" t="s">
        <v>140</v>
      </c>
      <c r="C46" s="4" t="str">
        <f t="shared" si="1"/>
        <v>黄*</v>
      </c>
      <c r="D46" s="4" t="s">
        <v>141</v>
      </c>
      <c r="E46" s="4" t="s">
        <v>10</v>
      </c>
      <c r="F46" s="4" t="s">
        <v>11</v>
      </c>
      <c r="G46" s="4" t="s">
        <v>12</v>
      </c>
    </row>
    <row r="47" ht="40.5" spans="1:7">
      <c r="A47" s="4" t="s">
        <v>142</v>
      </c>
      <c r="B47" s="4" t="s">
        <v>143</v>
      </c>
      <c r="C47" s="4" t="str">
        <f t="shared" si="1"/>
        <v>何*玉</v>
      </c>
      <c r="D47" s="4" t="s">
        <v>144</v>
      </c>
      <c r="E47" s="4" t="s">
        <v>10</v>
      </c>
      <c r="F47" s="4" t="s">
        <v>11</v>
      </c>
      <c r="G47" s="4" t="s">
        <v>12</v>
      </c>
    </row>
    <row r="48" ht="27" spans="1:7">
      <c r="A48" s="4" t="s">
        <v>145</v>
      </c>
      <c r="B48" s="4" t="s">
        <v>146</v>
      </c>
      <c r="C48" s="4" t="str">
        <f t="shared" si="1"/>
        <v>候*平</v>
      </c>
      <c r="D48" s="4" t="s">
        <v>147</v>
      </c>
      <c r="E48" s="4" t="s">
        <v>10</v>
      </c>
      <c r="F48" s="4" t="s">
        <v>11</v>
      </c>
      <c r="G48" s="4" t="s">
        <v>12</v>
      </c>
    </row>
    <row r="49" ht="27" spans="1:7">
      <c r="A49" s="4" t="s">
        <v>148</v>
      </c>
      <c r="B49" s="4" t="s">
        <v>149</v>
      </c>
      <c r="C49" s="4" t="str">
        <f t="shared" si="1"/>
        <v>刘*云</v>
      </c>
      <c r="D49" s="4" t="s">
        <v>150</v>
      </c>
      <c r="E49" s="4" t="s">
        <v>10</v>
      </c>
      <c r="F49" s="4" t="s">
        <v>11</v>
      </c>
      <c r="G49" s="4" t="s">
        <v>12</v>
      </c>
    </row>
    <row r="50" ht="27" spans="1:7">
      <c r="A50" s="4" t="s">
        <v>151</v>
      </c>
      <c r="B50" s="4" t="s">
        <v>152</v>
      </c>
      <c r="C50" s="4" t="str">
        <f>REPLACE(B50,2,2,"*")</f>
        <v>买*吐孙·托合提</v>
      </c>
      <c r="D50" s="4" t="s">
        <v>153</v>
      </c>
      <c r="E50" s="4" t="s">
        <v>10</v>
      </c>
      <c r="F50" s="4" t="s">
        <v>11</v>
      </c>
      <c r="G50" s="4" t="s">
        <v>12</v>
      </c>
    </row>
    <row r="51" ht="27" spans="1:7">
      <c r="A51" s="4" t="s">
        <v>154</v>
      </c>
      <c r="B51" s="4" t="s">
        <v>155</v>
      </c>
      <c r="C51" s="4" t="str">
        <f t="shared" si="1"/>
        <v>李*科</v>
      </c>
      <c r="D51" s="4" t="s">
        <v>156</v>
      </c>
      <c r="E51" s="4" t="s">
        <v>10</v>
      </c>
      <c r="F51" s="4" t="s">
        <v>11</v>
      </c>
      <c r="G51" s="4" t="s">
        <v>12</v>
      </c>
    </row>
    <row r="52" ht="40.5" spans="1:7">
      <c r="A52" s="4" t="s">
        <v>157</v>
      </c>
      <c r="B52" s="4" t="s">
        <v>158</v>
      </c>
      <c r="C52" s="4" t="str">
        <f t="shared" si="1"/>
        <v>赵*</v>
      </c>
      <c r="D52" s="4" t="s">
        <v>159</v>
      </c>
      <c r="E52" s="4" t="s">
        <v>10</v>
      </c>
      <c r="F52" s="4" t="s">
        <v>11</v>
      </c>
      <c r="G52" s="4" t="s">
        <v>12</v>
      </c>
    </row>
    <row r="53" ht="27" spans="1:7">
      <c r="A53" s="4" t="s">
        <v>160</v>
      </c>
      <c r="B53" s="4" t="s">
        <v>161</v>
      </c>
      <c r="C53" s="4" t="str">
        <f t="shared" si="1"/>
        <v>亚*·伊提</v>
      </c>
      <c r="D53" s="4" t="s">
        <v>162</v>
      </c>
      <c r="E53" s="4" t="s">
        <v>10</v>
      </c>
      <c r="F53" s="4" t="s">
        <v>11</v>
      </c>
      <c r="G53" s="4" t="s">
        <v>12</v>
      </c>
    </row>
    <row r="54" ht="27" spans="1:7">
      <c r="A54" s="4" t="s">
        <v>163</v>
      </c>
      <c r="B54" s="4" t="s">
        <v>164</v>
      </c>
      <c r="C54" s="4" t="str">
        <f t="shared" si="1"/>
        <v>孙*霞</v>
      </c>
      <c r="D54" s="4" t="s">
        <v>165</v>
      </c>
      <c r="E54" s="4" t="s">
        <v>10</v>
      </c>
      <c r="F54" s="4" t="s">
        <v>11</v>
      </c>
      <c r="G54" s="4" t="s">
        <v>12</v>
      </c>
    </row>
    <row r="55" ht="27" spans="1:7">
      <c r="A55" s="4" t="s">
        <v>166</v>
      </c>
      <c r="B55" s="4" t="s">
        <v>167</v>
      </c>
      <c r="C55" s="4" t="str">
        <f t="shared" si="1"/>
        <v>梁*程</v>
      </c>
      <c r="D55" s="4" t="s">
        <v>168</v>
      </c>
      <c r="E55" s="4" t="s">
        <v>10</v>
      </c>
      <c r="F55" s="4" t="s">
        <v>11</v>
      </c>
      <c r="G55" s="4" t="s">
        <v>12</v>
      </c>
    </row>
    <row r="56" ht="27" spans="1:7">
      <c r="A56" s="4" t="s">
        <v>169</v>
      </c>
      <c r="B56" s="4" t="s">
        <v>170</v>
      </c>
      <c r="C56" s="4" t="str">
        <f>REPLACE(B56,2,3,"*")</f>
        <v>图*娅孜·阿卜迪热依木</v>
      </c>
      <c r="D56" s="4" t="s">
        <v>171</v>
      </c>
      <c r="E56" s="4" t="s">
        <v>10</v>
      </c>
      <c r="F56" s="4" t="s">
        <v>11</v>
      </c>
      <c r="G56" s="4" t="s">
        <v>12</v>
      </c>
    </row>
    <row r="57" ht="27" spans="1:7">
      <c r="A57" s="4" t="s">
        <v>172</v>
      </c>
      <c r="B57" s="4" t="s">
        <v>173</v>
      </c>
      <c r="C57" s="4" t="str">
        <f t="shared" si="1"/>
        <v>汤*丽</v>
      </c>
      <c r="D57" s="4" t="s">
        <v>174</v>
      </c>
      <c r="E57" s="4" t="s">
        <v>10</v>
      </c>
      <c r="F57" s="4" t="s">
        <v>11</v>
      </c>
      <c r="G57" s="4" t="s">
        <v>12</v>
      </c>
    </row>
    <row r="58" ht="27" spans="1:7">
      <c r="A58" s="4" t="s">
        <v>175</v>
      </c>
      <c r="B58" s="4" t="s">
        <v>176</v>
      </c>
      <c r="C58" s="4" t="str">
        <f>REPLACE(B58,2,2,"*")</f>
        <v>阿*丽·买买提</v>
      </c>
      <c r="D58" s="4" t="s">
        <v>177</v>
      </c>
      <c r="E58" s="4" t="s">
        <v>10</v>
      </c>
      <c r="F58" s="4" t="s">
        <v>11</v>
      </c>
      <c r="G58" s="4" t="s">
        <v>12</v>
      </c>
    </row>
    <row r="59" ht="27" spans="1:7">
      <c r="A59" s="4" t="s">
        <v>178</v>
      </c>
      <c r="B59" s="4" t="s">
        <v>179</v>
      </c>
      <c r="C59" s="4" t="str">
        <f t="shared" si="1"/>
        <v>刘*钰</v>
      </c>
      <c r="D59" s="4" t="s">
        <v>180</v>
      </c>
      <c r="E59" s="4" t="s">
        <v>10</v>
      </c>
      <c r="F59" s="4" t="s">
        <v>11</v>
      </c>
      <c r="G59" s="4" t="s">
        <v>12</v>
      </c>
    </row>
    <row r="60" ht="27" spans="1:7">
      <c r="A60" s="4" t="s">
        <v>181</v>
      </c>
      <c r="B60" s="4" t="s">
        <v>182</v>
      </c>
      <c r="C60" s="4" t="str">
        <f>REPLACE(B60,2,2,"*")</f>
        <v>阿*丽·奥卜力</v>
      </c>
      <c r="D60" s="4" t="s">
        <v>183</v>
      </c>
      <c r="E60" s="4" t="s">
        <v>10</v>
      </c>
      <c r="F60" s="4" t="s">
        <v>11</v>
      </c>
      <c r="G60" s="4" t="s">
        <v>12</v>
      </c>
    </row>
    <row r="61" ht="27" spans="1:7">
      <c r="A61" s="4" t="s">
        <v>184</v>
      </c>
      <c r="B61" s="4" t="s">
        <v>185</v>
      </c>
      <c r="C61" s="4" t="str">
        <f t="shared" si="1"/>
        <v>田*水</v>
      </c>
      <c r="D61" s="4" t="s">
        <v>186</v>
      </c>
      <c r="E61" s="4" t="s">
        <v>10</v>
      </c>
      <c r="F61" s="4" t="s">
        <v>11</v>
      </c>
      <c r="G61" s="4" t="s">
        <v>12</v>
      </c>
    </row>
    <row r="62" ht="27" spans="1:7">
      <c r="A62" s="4" t="s">
        <v>187</v>
      </c>
      <c r="B62" s="4" t="s">
        <v>188</v>
      </c>
      <c r="C62" s="4" t="str">
        <f t="shared" si="1"/>
        <v>钱*勇</v>
      </c>
      <c r="D62" s="4" t="s">
        <v>189</v>
      </c>
      <c r="E62" s="4" t="s">
        <v>10</v>
      </c>
      <c r="F62" s="4" t="s">
        <v>11</v>
      </c>
      <c r="G62" s="4" t="s">
        <v>12</v>
      </c>
    </row>
    <row r="63" ht="27" spans="1:7">
      <c r="A63" s="4" t="s">
        <v>190</v>
      </c>
      <c r="B63" s="4" t="s">
        <v>191</v>
      </c>
      <c r="C63" s="4" t="str">
        <f>REPLACE(B63,2,2,"*")</f>
        <v>图*古丽·吐逊</v>
      </c>
      <c r="D63" s="4" t="s">
        <v>192</v>
      </c>
      <c r="E63" s="4" t="s">
        <v>10</v>
      </c>
      <c r="F63" s="4" t="s">
        <v>11</v>
      </c>
      <c r="G63" s="4" t="s">
        <v>12</v>
      </c>
    </row>
    <row r="64" ht="27" spans="1:7">
      <c r="A64" s="4" t="s">
        <v>193</v>
      </c>
      <c r="B64" s="4" t="s">
        <v>194</v>
      </c>
      <c r="C64" s="4" t="str">
        <f t="shared" si="1"/>
        <v>汗*孜·托合提</v>
      </c>
      <c r="D64" s="4" t="s">
        <v>195</v>
      </c>
      <c r="E64" s="4" t="s">
        <v>10</v>
      </c>
      <c r="F64" s="4" t="s">
        <v>11</v>
      </c>
      <c r="G64" s="4" t="s">
        <v>12</v>
      </c>
    </row>
    <row r="65" ht="27" spans="1:7">
      <c r="A65" s="4" t="s">
        <v>196</v>
      </c>
      <c r="B65" s="4" t="s">
        <v>197</v>
      </c>
      <c r="C65" s="4" t="str">
        <f t="shared" si="1"/>
        <v>赵*树</v>
      </c>
      <c r="D65" s="4" t="s">
        <v>198</v>
      </c>
      <c r="E65" s="4" t="s">
        <v>10</v>
      </c>
      <c r="F65" s="4" t="s">
        <v>11</v>
      </c>
      <c r="G65" s="4" t="s">
        <v>12</v>
      </c>
    </row>
    <row r="66" ht="27" spans="1:7">
      <c r="A66" s="4" t="s">
        <v>199</v>
      </c>
      <c r="B66" s="4" t="s">
        <v>200</v>
      </c>
      <c r="C66" s="4" t="str">
        <f t="shared" si="1"/>
        <v>买*提·库尔班</v>
      </c>
      <c r="D66" s="4" t="s">
        <v>201</v>
      </c>
      <c r="E66" s="4" t="s">
        <v>10</v>
      </c>
      <c r="F66" s="4" t="s">
        <v>11</v>
      </c>
      <c r="G66" s="4" t="s">
        <v>12</v>
      </c>
    </row>
    <row r="67" ht="27" spans="1:7">
      <c r="A67" s="4" t="s">
        <v>202</v>
      </c>
      <c r="B67" s="4" t="s">
        <v>203</v>
      </c>
      <c r="C67" s="4" t="str">
        <f t="shared" si="1"/>
        <v>吐*江·吐拉买提</v>
      </c>
      <c r="D67" s="4" t="s">
        <v>204</v>
      </c>
      <c r="E67" s="4" t="s">
        <v>10</v>
      </c>
      <c r="F67" s="4" t="s">
        <v>11</v>
      </c>
      <c r="G67" s="4" t="s">
        <v>12</v>
      </c>
    </row>
    <row r="68" ht="27" spans="1:7">
      <c r="A68" s="4" t="s">
        <v>205</v>
      </c>
      <c r="B68" s="4" t="s">
        <v>206</v>
      </c>
      <c r="C68" s="4" t="str">
        <f t="shared" ref="C68:C88" si="2">REPLACE(B68,2,1,"*")</f>
        <v>刘*</v>
      </c>
      <c r="D68" s="4" t="s">
        <v>207</v>
      </c>
      <c r="E68" s="4" t="s">
        <v>10</v>
      </c>
      <c r="F68" s="4" t="s">
        <v>11</v>
      </c>
      <c r="G68" s="4" t="s">
        <v>12</v>
      </c>
    </row>
    <row r="69" ht="27" spans="1:7">
      <c r="A69" s="4" t="s">
        <v>208</v>
      </c>
      <c r="B69" s="4" t="s">
        <v>209</v>
      </c>
      <c r="C69" s="4" t="str">
        <f t="shared" si="2"/>
        <v>陆*萍</v>
      </c>
      <c r="D69" s="4" t="s">
        <v>210</v>
      </c>
      <c r="E69" s="4" t="s">
        <v>10</v>
      </c>
      <c r="F69" s="4" t="s">
        <v>11</v>
      </c>
      <c r="G69" s="4" t="s">
        <v>12</v>
      </c>
    </row>
    <row r="70" ht="27" spans="1:7">
      <c r="A70" s="4" t="s">
        <v>211</v>
      </c>
      <c r="B70" s="4" t="s">
        <v>212</v>
      </c>
      <c r="C70" s="4" t="str">
        <f t="shared" si="2"/>
        <v>谭*聪</v>
      </c>
      <c r="D70" s="4" t="s">
        <v>213</v>
      </c>
      <c r="E70" s="4" t="s">
        <v>10</v>
      </c>
      <c r="F70" s="4" t="s">
        <v>11</v>
      </c>
      <c r="G70" s="4" t="s">
        <v>12</v>
      </c>
    </row>
    <row r="71" ht="27" spans="1:7">
      <c r="A71" s="4" t="s">
        <v>214</v>
      </c>
      <c r="B71" s="4" t="s">
        <v>215</v>
      </c>
      <c r="C71" s="4" t="str">
        <f t="shared" si="2"/>
        <v>梁*</v>
      </c>
      <c r="D71" s="4" t="s">
        <v>216</v>
      </c>
      <c r="E71" s="4" t="s">
        <v>10</v>
      </c>
      <c r="F71" s="4" t="s">
        <v>11</v>
      </c>
      <c r="G71" s="4" t="s">
        <v>12</v>
      </c>
    </row>
    <row r="72" ht="40.5" spans="1:7">
      <c r="A72" s="4" t="s">
        <v>217</v>
      </c>
      <c r="B72" s="4" t="s">
        <v>218</v>
      </c>
      <c r="C72" s="4" t="str">
        <f t="shared" si="2"/>
        <v>赛*提·托合提买提</v>
      </c>
      <c r="D72" s="4" t="s">
        <v>219</v>
      </c>
      <c r="E72" s="4" t="s">
        <v>10</v>
      </c>
      <c r="F72" s="4" t="s">
        <v>11</v>
      </c>
      <c r="G72" s="4" t="s">
        <v>12</v>
      </c>
    </row>
    <row r="73" ht="27" spans="1:7">
      <c r="A73" s="4" t="s">
        <v>220</v>
      </c>
      <c r="B73" s="4" t="s">
        <v>221</v>
      </c>
      <c r="C73" s="4" t="str">
        <f t="shared" si="2"/>
        <v>吾*力·亚森</v>
      </c>
      <c r="D73" s="4" t="s">
        <v>222</v>
      </c>
      <c r="E73" s="4" t="s">
        <v>10</v>
      </c>
      <c r="F73" s="4" t="s">
        <v>11</v>
      </c>
      <c r="G73" s="4" t="s">
        <v>12</v>
      </c>
    </row>
    <row r="74" ht="27" spans="1:7">
      <c r="A74" s="4" t="s">
        <v>223</v>
      </c>
      <c r="B74" s="4" t="s">
        <v>224</v>
      </c>
      <c r="C74" s="4" t="str">
        <f t="shared" si="2"/>
        <v>王*敬</v>
      </c>
      <c r="D74" s="4" t="s">
        <v>225</v>
      </c>
      <c r="E74" s="4" t="s">
        <v>10</v>
      </c>
      <c r="F74" s="4" t="s">
        <v>11</v>
      </c>
      <c r="G74" s="4" t="s">
        <v>12</v>
      </c>
    </row>
    <row r="75" ht="27" spans="1:7">
      <c r="A75" s="4" t="s">
        <v>226</v>
      </c>
      <c r="B75" s="4" t="s">
        <v>227</v>
      </c>
      <c r="C75" s="4" t="str">
        <f t="shared" si="2"/>
        <v>图*贡·努尔麦麦提</v>
      </c>
      <c r="D75" s="4" t="s">
        <v>228</v>
      </c>
      <c r="E75" s="4" t="s">
        <v>10</v>
      </c>
      <c r="F75" s="4" t="s">
        <v>11</v>
      </c>
      <c r="G75" s="4" t="s">
        <v>12</v>
      </c>
    </row>
    <row r="76" ht="27" spans="1:7">
      <c r="A76" s="4" t="s">
        <v>229</v>
      </c>
      <c r="B76" s="4" t="s">
        <v>230</v>
      </c>
      <c r="C76" s="4" t="str">
        <f t="shared" si="2"/>
        <v>张*红</v>
      </c>
      <c r="D76" s="4" t="s">
        <v>231</v>
      </c>
      <c r="E76" s="4" t="s">
        <v>10</v>
      </c>
      <c r="F76" s="4" t="s">
        <v>11</v>
      </c>
      <c r="G76" s="4" t="s">
        <v>12</v>
      </c>
    </row>
    <row r="77" ht="40.5" spans="1:7">
      <c r="A77" s="4" t="s">
        <v>232</v>
      </c>
      <c r="B77" s="4" t="s">
        <v>233</v>
      </c>
      <c r="C77" s="4" t="str">
        <f t="shared" si="2"/>
        <v>丁*花</v>
      </c>
      <c r="D77" s="4" t="s">
        <v>234</v>
      </c>
      <c r="E77" s="4" t="s">
        <v>10</v>
      </c>
      <c r="F77" s="4" t="s">
        <v>11</v>
      </c>
      <c r="G77" s="4" t="s">
        <v>12</v>
      </c>
    </row>
    <row r="78" ht="27" spans="1:7">
      <c r="A78" s="4" t="s">
        <v>235</v>
      </c>
      <c r="B78" s="4" t="s">
        <v>236</v>
      </c>
      <c r="C78" s="4" t="str">
        <f t="shared" si="2"/>
        <v>徐*玲</v>
      </c>
      <c r="D78" s="4" t="s">
        <v>237</v>
      </c>
      <c r="E78" s="4" t="s">
        <v>10</v>
      </c>
      <c r="F78" s="4" t="s">
        <v>11</v>
      </c>
      <c r="G78" s="4" t="s">
        <v>12</v>
      </c>
    </row>
    <row r="79" ht="27" spans="1:7">
      <c r="A79" s="4" t="s">
        <v>238</v>
      </c>
      <c r="B79" s="4" t="s">
        <v>239</v>
      </c>
      <c r="C79" s="4" t="str">
        <f t="shared" si="2"/>
        <v>刘*红</v>
      </c>
      <c r="D79" s="4" t="s">
        <v>240</v>
      </c>
      <c r="E79" s="4" t="s">
        <v>10</v>
      </c>
      <c r="F79" s="4" t="s">
        <v>11</v>
      </c>
      <c r="G79" s="4" t="s">
        <v>12</v>
      </c>
    </row>
    <row r="80" ht="27" spans="1:7">
      <c r="A80" s="4" t="s">
        <v>241</v>
      </c>
      <c r="B80" s="4" t="s">
        <v>242</v>
      </c>
      <c r="C80" s="4" t="str">
        <f t="shared" si="2"/>
        <v>布*拉·吐尔地</v>
      </c>
      <c r="D80" s="4" t="s">
        <v>243</v>
      </c>
      <c r="E80" s="4" t="s">
        <v>10</v>
      </c>
      <c r="F80" s="4" t="s">
        <v>11</v>
      </c>
      <c r="G80" s="4" t="s">
        <v>12</v>
      </c>
    </row>
    <row r="81" ht="27" spans="1:7">
      <c r="A81" s="4" t="s">
        <v>244</v>
      </c>
      <c r="B81" s="4" t="s">
        <v>245</v>
      </c>
      <c r="C81" s="4" t="str">
        <f t="shared" si="2"/>
        <v>张*文</v>
      </c>
      <c r="D81" s="4" t="s">
        <v>246</v>
      </c>
      <c r="E81" s="4" t="s">
        <v>10</v>
      </c>
      <c r="F81" s="4" t="s">
        <v>11</v>
      </c>
      <c r="G81" s="4" t="s">
        <v>12</v>
      </c>
    </row>
    <row r="82" ht="40.5" spans="1:7">
      <c r="A82" s="4" t="s">
        <v>247</v>
      </c>
      <c r="B82" s="4" t="s">
        <v>248</v>
      </c>
      <c r="C82" s="4" t="str">
        <f t="shared" si="2"/>
        <v>崔*楠</v>
      </c>
      <c r="D82" s="4" t="s">
        <v>249</v>
      </c>
      <c r="E82" s="4" t="s">
        <v>10</v>
      </c>
      <c r="F82" s="4" t="s">
        <v>11</v>
      </c>
      <c r="G82" s="4" t="s">
        <v>12</v>
      </c>
    </row>
    <row r="83" ht="27" spans="1:7">
      <c r="A83" s="4" t="s">
        <v>250</v>
      </c>
      <c r="B83" s="4" t="s">
        <v>251</v>
      </c>
      <c r="C83" s="4" t="str">
        <f t="shared" si="2"/>
        <v>王*尔</v>
      </c>
      <c r="D83" s="4" t="s">
        <v>252</v>
      </c>
      <c r="E83" s="4" t="s">
        <v>10</v>
      </c>
      <c r="F83" s="4" t="s">
        <v>11</v>
      </c>
      <c r="G83" s="4" t="s">
        <v>12</v>
      </c>
    </row>
    <row r="84" ht="27" spans="1:7">
      <c r="A84" s="4" t="s">
        <v>253</v>
      </c>
      <c r="B84" s="4" t="s">
        <v>254</v>
      </c>
      <c r="C84" s="4" t="str">
        <f t="shared" si="2"/>
        <v>郭*安</v>
      </c>
      <c r="D84" s="4" t="s">
        <v>255</v>
      </c>
      <c r="E84" s="4" t="s">
        <v>10</v>
      </c>
      <c r="F84" s="4" t="s">
        <v>11</v>
      </c>
      <c r="G84" s="4" t="s">
        <v>12</v>
      </c>
    </row>
    <row r="85" ht="27" spans="1:7">
      <c r="A85" s="4" t="s">
        <v>256</v>
      </c>
      <c r="B85" s="4" t="s">
        <v>257</v>
      </c>
      <c r="C85" s="4" t="str">
        <f t="shared" si="2"/>
        <v>张*明</v>
      </c>
      <c r="D85" s="4" t="s">
        <v>258</v>
      </c>
      <c r="E85" s="4" t="s">
        <v>10</v>
      </c>
      <c r="F85" s="4" t="s">
        <v>11</v>
      </c>
      <c r="G85" s="4" t="s">
        <v>12</v>
      </c>
    </row>
    <row r="86" ht="27" spans="1:7">
      <c r="A86" s="4" t="s">
        <v>259</v>
      </c>
      <c r="B86" s="4" t="s">
        <v>260</v>
      </c>
      <c r="C86" s="4" t="str">
        <f t="shared" si="2"/>
        <v>韩*华</v>
      </c>
      <c r="D86" s="4" t="s">
        <v>261</v>
      </c>
      <c r="E86" s="4" t="s">
        <v>10</v>
      </c>
      <c r="F86" s="4" t="s">
        <v>11</v>
      </c>
      <c r="G86" s="4" t="s">
        <v>12</v>
      </c>
    </row>
    <row r="87" ht="27" spans="1:7">
      <c r="A87" s="4" t="s">
        <v>262</v>
      </c>
      <c r="B87" s="4" t="s">
        <v>263</v>
      </c>
      <c r="C87" s="4" t="str">
        <f t="shared" si="2"/>
        <v>张*鸿</v>
      </c>
      <c r="D87" s="4" t="s">
        <v>264</v>
      </c>
      <c r="E87" s="4" t="s">
        <v>10</v>
      </c>
      <c r="F87" s="4" t="s">
        <v>11</v>
      </c>
      <c r="G87" s="4" t="s">
        <v>12</v>
      </c>
    </row>
    <row r="88" ht="27" spans="1:7">
      <c r="A88" s="4" t="s">
        <v>265</v>
      </c>
      <c r="B88" s="4" t="s">
        <v>266</v>
      </c>
      <c r="C88" s="4" t="str">
        <f>REPLACE(B88,2,2,"*")</f>
        <v>吾*提·努尔</v>
      </c>
      <c r="D88" s="4" t="s">
        <v>267</v>
      </c>
      <c r="E88" s="4" t="s">
        <v>10</v>
      </c>
      <c r="F88" s="4" t="s">
        <v>11</v>
      </c>
      <c r="G88" s="4" t="s">
        <v>12</v>
      </c>
    </row>
  </sheetData>
  <mergeCells count="1">
    <mergeCell ref="A1:G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2026-01-19T22:45:00Z</dcterms:created>
  <dcterms:modified xsi:type="dcterms:W3CDTF">2026-01-21T04:05:59Z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E4C42B10FA407F20B2D36D694F5FDEB3</vt:lpwstr>
  </property>
  <property fmtid="{D5CDD505-2E9C-101B-9397-08002B2CF9AE}" pid="3" name="KSOProductBuildVer">
    <vt:lpwstr>2052-12.1.0.24031</vt:lpwstr>
  </property>
  <property fmtid="{D5CDD505-2E9C-101B-9397-08002B2CF9AE}" pid="4" name="CalculationRule">
    <vt:i4>0</vt:i4>
  </property>
</Properties>
</file>