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8"/>
  </bookViews>
  <sheets>
    <sheet name="1月份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7月份" sheetId="7" r:id="rId7"/>
    <sheet name="8月份" sheetId="8" r:id="rId8"/>
    <sheet name="9月份" sheetId="9" r:id="rId9"/>
  </sheets>
  <calcPr calcId="144525"/>
</workbook>
</file>

<file path=xl/sharedStrings.xml><?xml version="1.0" encoding="utf-8"?>
<sst xmlns="http://schemas.openxmlformats.org/spreadsheetml/2006/main" count="770" uniqueCount="63">
  <si>
    <t>泽普县2023年1月份城市低保享受最低生活保障金统计表</t>
  </si>
  <si>
    <t>序号</t>
  </si>
  <si>
    <t>乡镇名称</t>
  </si>
  <si>
    <t>分类</t>
  </si>
  <si>
    <t>1月份低保金</t>
  </si>
  <si>
    <t>1月低保资金</t>
  </si>
  <si>
    <t>11月份低保金</t>
  </si>
  <si>
    <t>户
数</t>
  </si>
  <si>
    <t>人
数</t>
  </si>
  <si>
    <t>金额</t>
  </si>
  <si>
    <t>户数</t>
  </si>
  <si>
    <t>人数</t>
  </si>
  <si>
    <t>泽普镇</t>
  </si>
  <si>
    <t>A</t>
  </si>
  <si>
    <t>B</t>
  </si>
  <si>
    <t>C</t>
  </si>
  <si>
    <t>波斯喀木乡</t>
  </si>
  <si>
    <t>依玛乡</t>
  </si>
  <si>
    <t>古勒巴格乡</t>
  </si>
  <si>
    <t>赛力乡</t>
  </si>
  <si>
    <t>依克苏乡</t>
  </si>
  <si>
    <t>图乎其乡</t>
  </si>
  <si>
    <t>奎依巴格乡</t>
  </si>
  <si>
    <t>阿克塔木乡</t>
  </si>
  <si>
    <t>阿依库勒乡</t>
  </si>
  <si>
    <t>布依鲁克乡</t>
  </si>
  <si>
    <t>桐安乡</t>
  </si>
  <si>
    <t>奎巴格镇</t>
  </si>
  <si>
    <t>良种场</t>
  </si>
  <si>
    <t>林场</t>
  </si>
  <si>
    <t>合计</t>
  </si>
  <si>
    <t>泽普县2023年2月份城市低保享受最低生活保障金统计表</t>
  </si>
  <si>
    <t>2月份低保金</t>
  </si>
  <si>
    <t>2月低保资金</t>
  </si>
  <si>
    <t>减去</t>
  </si>
  <si>
    <t>泽普县2023年3月份城市低保享受最低生活保障金统计表</t>
  </si>
  <si>
    <t>3月份低保金</t>
  </si>
  <si>
    <t>3月低保资金</t>
  </si>
  <si>
    <t>泽普县2023年4月份城市低保享受最低生活保障金统计表</t>
  </si>
  <si>
    <t>4月份低保金</t>
  </si>
  <si>
    <t>4月低保资金</t>
  </si>
  <si>
    <t>月份低保金</t>
  </si>
  <si>
    <t>月低保资金</t>
  </si>
  <si>
    <t>泽普县2023年5月份城市低保享受最低生活保障金统计表</t>
  </si>
  <si>
    <t>5月份低保金</t>
  </si>
  <si>
    <t>5月低保资金</t>
  </si>
  <si>
    <t>泽普县2023年6月份城市低保享受最低生活保障金统计表</t>
  </si>
  <si>
    <t>6月份低保金</t>
  </si>
  <si>
    <t>6月低保资金</t>
  </si>
  <si>
    <t>泽普县2023年7月份城市低保享受最低生活保障金统计表</t>
  </si>
  <si>
    <t>7月份低保金</t>
  </si>
  <si>
    <t>7月低保资金</t>
  </si>
  <si>
    <t>泽普县2023年8月份城市低保享受最低生活保障金统计表</t>
  </si>
  <si>
    <t>8月份低保金</t>
  </si>
  <si>
    <t>8月低保资金</t>
  </si>
  <si>
    <t>当月份低保金</t>
  </si>
  <si>
    <t>当月低保资金</t>
  </si>
  <si>
    <t>A（616元）</t>
  </si>
  <si>
    <t>B（470元）</t>
  </si>
  <si>
    <t>C（380元）</t>
  </si>
  <si>
    <t>泽普县2023年9月份城市低保享受最低生活保障金统计表</t>
  </si>
  <si>
    <t>9月份低保金</t>
  </si>
  <si>
    <t>9月低保资金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</si>
</sst>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3"/>
  <sheetViews>
    <sheetView topLeftCell="A2" workbookViewId="0">
      <selection activeCell="D11" sqref="D11"/>
    </sheetView>
  </sheetViews>
  <sheetFormatPr defaultColWidth="9" defaultRowHeight="24" customHeight="1"/>
  <cols>
    <col min="1" max="1" width="6.95833333333333" style="1" customWidth="1"/>
    <col min="2" max="2" width="14.8166666666667" style="1" customWidth="1"/>
    <col min="3" max="3" width="7.625" style="1" customWidth="1"/>
    <col min="4" max="5" width="14.1" style="1" customWidth="1"/>
    <col min="6" max="6" width="20.025" style="1" customWidth="1"/>
    <col min="7" max="8" width="14.1" style="1" customWidth="1"/>
    <col min="9" max="9" width="21.6416666666667" style="1" customWidth="1"/>
    <col min="10" max="12" width="13.575" style="1" hidden="1" customWidth="1"/>
    <col min="13" max="17" width="9" style="1" hidden="1" customWidth="1"/>
    <col min="18" max="18" width="9.375" style="1" hidden="1" customWidth="1"/>
    <col min="19" max="16384" width="9" style="1"/>
  </cols>
  <sheetData>
    <row r="1" s="1" customFormat="1" ht="3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5" customHeight="1" spans="1:12">
      <c r="A2" s="35" t="s">
        <v>1</v>
      </c>
      <c r="B2" s="35" t="s">
        <v>2</v>
      </c>
      <c r="C2" s="35" t="s">
        <v>3</v>
      </c>
      <c r="D2" s="35" t="s">
        <v>4</v>
      </c>
      <c r="E2" s="35"/>
      <c r="F2" s="35"/>
      <c r="G2" s="35" t="s">
        <v>5</v>
      </c>
      <c r="H2" s="35"/>
      <c r="I2" s="35"/>
      <c r="J2" s="37" t="s">
        <v>6</v>
      </c>
      <c r="K2" s="37"/>
      <c r="L2" s="37"/>
    </row>
    <row r="3" s="2" customFormat="1" ht="20" customHeight="1" spans="1:12">
      <c r="A3" s="35"/>
      <c r="B3" s="35"/>
      <c r="C3" s="35"/>
      <c r="D3" s="35" t="s">
        <v>7</v>
      </c>
      <c r="E3" s="35" t="s">
        <v>8</v>
      </c>
      <c r="F3" s="40" t="s">
        <v>9</v>
      </c>
      <c r="G3" s="35" t="s">
        <v>10</v>
      </c>
      <c r="H3" s="35" t="s">
        <v>11</v>
      </c>
      <c r="I3" s="35" t="s">
        <v>9</v>
      </c>
      <c r="J3" s="37" t="s">
        <v>7</v>
      </c>
      <c r="K3" s="37" t="s">
        <v>8</v>
      </c>
      <c r="L3" s="38" t="s">
        <v>9</v>
      </c>
    </row>
    <row r="4" s="2" customFormat="1" ht="22" customHeight="1" spans="1:12">
      <c r="A4" s="35"/>
      <c r="B4" s="35"/>
      <c r="C4" s="35"/>
      <c r="D4" s="35"/>
      <c r="E4" s="35"/>
      <c r="F4" s="35"/>
      <c r="G4" s="35"/>
      <c r="H4" s="35"/>
      <c r="I4" s="35"/>
      <c r="J4" s="37"/>
      <c r="K4" s="37"/>
      <c r="L4" s="37"/>
    </row>
    <row r="5" s="1" customFormat="1" ht="22" customHeight="1" spans="1:18">
      <c r="A5" s="35">
        <v>1</v>
      </c>
      <c r="B5" s="41" t="s">
        <v>12</v>
      </c>
      <c r="C5" s="41" t="s">
        <v>13</v>
      </c>
      <c r="D5" s="41">
        <v>378</v>
      </c>
      <c r="E5" s="41">
        <v>620</v>
      </c>
      <c r="F5" s="41">
        <v>381920</v>
      </c>
      <c r="G5" s="41">
        <v>1966</v>
      </c>
      <c r="H5" s="41">
        <v>4199</v>
      </c>
      <c r="I5" s="41">
        <v>1887920</v>
      </c>
      <c r="J5" s="39" t="e">
        <f>#REF!-#REF!+#REF!-#REF!+#REF!</f>
        <v>#REF!</v>
      </c>
      <c r="K5" s="39" t="e">
        <f>#REF!-#REF!-#REF!+#REF!+#REF!-#REF!+#REF!</f>
        <v>#REF!</v>
      </c>
      <c r="L5" s="39" t="e">
        <f>#REF!-#REF!-#REF!+#REF!+#REF!-#REF!+#REF!</f>
        <v>#REF!</v>
      </c>
      <c r="M5" s="39" t="e">
        <f t="shared" ref="M5:O5" si="0">J5+J6+J7</f>
        <v>#REF!</v>
      </c>
      <c r="N5" s="39" t="e">
        <f t="shared" si="0"/>
        <v>#REF!</v>
      </c>
      <c r="O5" s="39" t="e">
        <f t="shared" si="0"/>
        <v>#REF!</v>
      </c>
      <c r="P5" s="1" t="e">
        <f t="shared" ref="P5:R5" si="1">D5-J5</f>
        <v>#REF!</v>
      </c>
      <c r="Q5" s="1" t="e">
        <f t="shared" si="1"/>
        <v>#REF!</v>
      </c>
      <c r="R5" s="1" t="e">
        <f t="shared" si="1"/>
        <v>#REF!</v>
      </c>
    </row>
    <row r="6" s="1" customFormat="1" ht="22" customHeight="1" spans="1:18">
      <c r="A6" s="35"/>
      <c r="B6" s="41"/>
      <c r="C6" s="41" t="s">
        <v>14</v>
      </c>
      <c r="D6" s="41">
        <v>751</v>
      </c>
      <c r="E6" s="41">
        <v>1622</v>
      </c>
      <c r="F6" s="41">
        <v>762340</v>
      </c>
      <c r="G6" s="41"/>
      <c r="H6" s="41"/>
      <c r="I6" s="41"/>
      <c r="J6" s="39" t="e">
        <f>#REF!-#REF!+#REF!-#REF!+#REF!</f>
        <v>#REF!</v>
      </c>
      <c r="K6" s="39" t="e">
        <f>#REF!-#REF!-#REF!+#REF!+#REF!-#REF!+#REF!</f>
        <v>#REF!</v>
      </c>
      <c r="L6" s="39" t="e">
        <f>#REF!-#REF!-#REF!+#REF!+#REF!-#REF!+#REF!</f>
        <v>#REF!</v>
      </c>
      <c r="M6" s="39"/>
      <c r="N6" s="39"/>
      <c r="O6" s="39"/>
      <c r="P6" s="1" t="e">
        <f t="shared" ref="P6:R6" si="2">D6-J6</f>
        <v>#REF!</v>
      </c>
      <c r="Q6" s="1" t="e">
        <f t="shared" si="2"/>
        <v>#REF!</v>
      </c>
      <c r="R6" s="1" t="e">
        <f t="shared" si="2"/>
        <v>#REF!</v>
      </c>
    </row>
    <row r="7" s="1" customFormat="1" ht="22" customHeight="1" spans="1:18">
      <c r="A7" s="35"/>
      <c r="B7" s="41"/>
      <c r="C7" s="41" t="s">
        <v>15</v>
      </c>
      <c r="D7" s="41">
        <v>837</v>
      </c>
      <c r="E7" s="41">
        <v>1957</v>
      </c>
      <c r="F7" s="41">
        <v>743660</v>
      </c>
      <c r="G7" s="41"/>
      <c r="H7" s="41"/>
      <c r="I7" s="41"/>
      <c r="J7" s="39" t="e">
        <f>#REF!-#REF!+#REF!-#REF!+#REF!</f>
        <v>#REF!</v>
      </c>
      <c r="K7" s="39" t="e">
        <f>#REF!-#REF!-#REF!+#REF!+#REF!-#REF!+#REF!</f>
        <v>#REF!</v>
      </c>
      <c r="L7" s="39" t="e">
        <f>#REF!-#REF!-#REF!+#REF!+#REF!-#REF!+#REF!</f>
        <v>#REF!</v>
      </c>
      <c r="M7" s="39"/>
      <c r="N7" s="39"/>
      <c r="O7" s="39"/>
      <c r="P7" s="1" t="e">
        <f t="shared" ref="P7:R7" si="3">D7-J7</f>
        <v>#REF!</v>
      </c>
      <c r="Q7" s="1" t="e">
        <f t="shared" si="3"/>
        <v>#REF!</v>
      </c>
      <c r="R7" s="1" t="e">
        <f t="shared" si="3"/>
        <v>#REF!</v>
      </c>
    </row>
    <row r="8" s="1" customFormat="1" ht="22" customHeight="1" spans="1:18">
      <c r="A8" s="41">
        <v>2</v>
      </c>
      <c r="B8" s="41" t="s">
        <v>16</v>
      </c>
      <c r="C8" s="41" t="s">
        <v>13</v>
      </c>
      <c r="D8" s="41">
        <v>21</v>
      </c>
      <c r="E8" s="41">
        <v>26</v>
      </c>
      <c r="F8" s="41">
        <v>16016</v>
      </c>
      <c r="G8" s="39">
        <v>124</v>
      </c>
      <c r="H8" s="39">
        <v>203</v>
      </c>
      <c r="I8" s="39">
        <v>92906</v>
      </c>
      <c r="J8" s="39" t="e">
        <f>#REF!-#REF!+#REF!-#REF!+#REF!</f>
        <v>#REF!</v>
      </c>
      <c r="K8" s="39" t="e">
        <f>#REF!-#REF!-#REF!+#REF!+#REF!-#REF!+#REF!</f>
        <v>#REF!</v>
      </c>
      <c r="L8" s="39" t="e">
        <f>#REF!-#REF!-#REF!+#REF!+#REF!-#REF!+#REF!</f>
        <v>#REF!</v>
      </c>
      <c r="M8" s="39" t="e">
        <f t="shared" ref="M8:O8" si="4">J8+J9+J10</f>
        <v>#REF!</v>
      </c>
      <c r="N8" s="39" t="e">
        <f t="shared" si="4"/>
        <v>#REF!</v>
      </c>
      <c r="O8" s="39" t="e">
        <f t="shared" si="4"/>
        <v>#REF!</v>
      </c>
      <c r="P8" s="1" t="e">
        <f t="shared" ref="P8:R8" si="5">D8-J8</f>
        <v>#REF!</v>
      </c>
      <c r="Q8" s="1" t="e">
        <f t="shared" si="5"/>
        <v>#REF!</v>
      </c>
      <c r="R8" s="1" t="e">
        <f t="shared" si="5"/>
        <v>#REF!</v>
      </c>
    </row>
    <row r="9" s="1" customFormat="1" ht="22" customHeight="1" spans="1:18">
      <c r="A9" s="41"/>
      <c r="B9" s="41"/>
      <c r="C9" s="41" t="s">
        <v>14</v>
      </c>
      <c r="D9" s="41">
        <v>59</v>
      </c>
      <c r="E9" s="41">
        <v>107</v>
      </c>
      <c r="F9" s="41">
        <v>50290</v>
      </c>
      <c r="G9" s="39"/>
      <c r="H9" s="39"/>
      <c r="I9" s="39"/>
      <c r="J9" s="39" t="e">
        <f>#REF!-#REF!+#REF!-#REF!+#REF!</f>
        <v>#REF!</v>
      </c>
      <c r="K9" s="39" t="e">
        <f>#REF!-#REF!-#REF!+#REF!+#REF!-#REF!+#REF!</f>
        <v>#REF!</v>
      </c>
      <c r="L9" s="39" t="e">
        <f>#REF!-#REF!-#REF!+#REF!+#REF!-#REF!+#REF!</f>
        <v>#REF!</v>
      </c>
      <c r="M9" s="39"/>
      <c r="N9" s="39"/>
      <c r="O9" s="39"/>
      <c r="P9" s="1" t="e">
        <f t="shared" ref="P9:R9" si="6">D9-J9</f>
        <v>#REF!</v>
      </c>
      <c r="Q9" s="1" t="e">
        <f t="shared" si="6"/>
        <v>#REF!</v>
      </c>
      <c r="R9" s="1" t="e">
        <f t="shared" si="6"/>
        <v>#REF!</v>
      </c>
    </row>
    <row r="10" s="1" customFormat="1" ht="22" customHeight="1" spans="1:18">
      <c r="A10" s="41"/>
      <c r="B10" s="41"/>
      <c r="C10" s="41" t="s">
        <v>15</v>
      </c>
      <c r="D10" s="41">
        <v>44</v>
      </c>
      <c r="E10" s="41">
        <v>70</v>
      </c>
      <c r="F10" s="41">
        <v>26600</v>
      </c>
      <c r="G10" s="39"/>
      <c r="H10" s="39"/>
      <c r="I10" s="39"/>
      <c r="J10" s="39" t="e">
        <f>#REF!-#REF!+#REF!-#REF!+#REF!</f>
        <v>#REF!</v>
      </c>
      <c r="K10" s="39" t="e">
        <f>#REF!-#REF!-#REF!+#REF!+#REF!-#REF!+#REF!</f>
        <v>#REF!</v>
      </c>
      <c r="L10" s="39" t="e">
        <f>#REF!-#REF!-#REF!+#REF!+#REF!-#REF!+#REF!</f>
        <v>#REF!</v>
      </c>
      <c r="M10" s="39"/>
      <c r="N10" s="39"/>
      <c r="O10" s="39"/>
      <c r="P10" s="1" t="e">
        <f t="shared" ref="P10:R10" si="7">D10-J10</f>
        <v>#REF!</v>
      </c>
      <c r="Q10" s="1" t="e">
        <f t="shared" si="7"/>
        <v>#REF!</v>
      </c>
      <c r="R10" s="1" t="e">
        <f t="shared" si="7"/>
        <v>#REF!</v>
      </c>
    </row>
    <row r="11" s="1" customFormat="1" ht="22" customHeight="1" spans="1:18">
      <c r="A11" s="42">
        <v>3</v>
      </c>
      <c r="B11" s="41" t="s">
        <v>17</v>
      </c>
      <c r="C11" s="41" t="s">
        <v>13</v>
      </c>
      <c r="D11" s="41">
        <v>19</v>
      </c>
      <c r="E11" s="41">
        <v>35</v>
      </c>
      <c r="F11" s="41">
        <v>21560</v>
      </c>
      <c r="G11" s="41">
        <v>87</v>
      </c>
      <c r="H11" s="41">
        <v>145</v>
      </c>
      <c r="I11" s="41">
        <v>71370</v>
      </c>
      <c r="J11" s="39" t="e">
        <f>#REF!-#REF!+#REF!-#REF!+#REF!</f>
        <v>#REF!</v>
      </c>
      <c r="K11" s="39" t="e">
        <f>#REF!-#REF!-#REF!+#REF!+#REF!-#REF!+#REF!</f>
        <v>#REF!</v>
      </c>
      <c r="L11" s="39" t="e">
        <f>#REF!-#REF!-#REF!+#REF!+#REF!-#REF!+#REF!</f>
        <v>#REF!</v>
      </c>
      <c r="M11" s="39" t="e">
        <f t="shared" ref="M11:O11" si="8">J11+J12+J13</f>
        <v>#REF!</v>
      </c>
      <c r="N11" s="39" t="e">
        <f t="shared" si="8"/>
        <v>#REF!</v>
      </c>
      <c r="O11" s="39" t="e">
        <f t="shared" si="8"/>
        <v>#REF!</v>
      </c>
      <c r="P11" s="1" t="e">
        <f t="shared" ref="P11:R11" si="9">D11-J11</f>
        <v>#REF!</v>
      </c>
      <c r="Q11" s="1" t="e">
        <f t="shared" si="9"/>
        <v>#REF!</v>
      </c>
      <c r="R11" s="1" t="e">
        <f t="shared" si="9"/>
        <v>#REF!</v>
      </c>
    </row>
    <row r="12" s="1" customFormat="1" ht="22" customHeight="1" spans="1:18">
      <c r="A12" s="43"/>
      <c r="B12" s="41"/>
      <c r="C12" s="41" t="s">
        <v>14</v>
      </c>
      <c r="D12" s="41">
        <v>50</v>
      </c>
      <c r="E12" s="41">
        <v>89</v>
      </c>
      <c r="F12" s="41">
        <v>41830</v>
      </c>
      <c r="G12" s="41"/>
      <c r="H12" s="41"/>
      <c r="I12" s="41"/>
      <c r="J12" s="39" t="e">
        <f>#REF!-#REF!+#REF!-#REF!+#REF!</f>
        <v>#REF!</v>
      </c>
      <c r="K12" s="39" t="e">
        <f>#REF!-#REF!-#REF!+#REF!+#REF!-#REF!+#REF!</f>
        <v>#REF!</v>
      </c>
      <c r="L12" s="39" t="e">
        <f>#REF!-#REF!-#REF!+#REF!+#REF!-#REF!+#REF!</f>
        <v>#REF!</v>
      </c>
      <c r="M12" s="39"/>
      <c r="N12" s="39"/>
      <c r="O12" s="39"/>
      <c r="P12" s="1" t="e">
        <f t="shared" ref="P12:R12" si="10">D12-J12</f>
        <v>#REF!</v>
      </c>
      <c r="Q12" s="1" t="e">
        <f t="shared" si="10"/>
        <v>#REF!</v>
      </c>
      <c r="R12" s="1" t="e">
        <f t="shared" si="10"/>
        <v>#REF!</v>
      </c>
    </row>
    <row r="13" s="1" customFormat="1" ht="22" customHeight="1" spans="1:18">
      <c r="A13" s="44"/>
      <c r="B13" s="41"/>
      <c r="C13" s="41" t="s">
        <v>15</v>
      </c>
      <c r="D13" s="41">
        <v>18</v>
      </c>
      <c r="E13" s="41">
        <v>21</v>
      </c>
      <c r="F13" s="41">
        <v>7980</v>
      </c>
      <c r="G13" s="41"/>
      <c r="H13" s="41"/>
      <c r="I13" s="41"/>
      <c r="J13" s="39" t="e">
        <f>#REF!-#REF!+#REF!-#REF!+#REF!</f>
        <v>#REF!</v>
      </c>
      <c r="K13" s="39" t="e">
        <f>#REF!-#REF!-#REF!+#REF!+#REF!-#REF!+#REF!</f>
        <v>#REF!</v>
      </c>
      <c r="L13" s="39" t="e">
        <f>#REF!-#REF!-#REF!+#REF!+#REF!-#REF!+#REF!</f>
        <v>#REF!</v>
      </c>
      <c r="M13" s="39"/>
      <c r="N13" s="39"/>
      <c r="O13" s="39"/>
      <c r="P13" s="1" t="e">
        <f t="shared" ref="P13:R13" si="11">D13-J13</f>
        <v>#REF!</v>
      </c>
      <c r="Q13" s="1" t="e">
        <f t="shared" si="11"/>
        <v>#REF!</v>
      </c>
      <c r="R13" s="1" t="e">
        <f t="shared" si="11"/>
        <v>#REF!</v>
      </c>
    </row>
    <row r="14" s="1" customFormat="1" ht="22" customHeight="1" spans="1:18">
      <c r="A14" s="41">
        <v>4</v>
      </c>
      <c r="B14" s="41" t="s">
        <v>18</v>
      </c>
      <c r="C14" s="41" t="s">
        <v>13</v>
      </c>
      <c r="D14" s="39">
        <v>12</v>
      </c>
      <c r="E14" s="39">
        <v>15</v>
      </c>
      <c r="F14" s="39">
        <v>9240</v>
      </c>
      <c r="G14" s="39">
        <v>75</v>
      </c>
      <c r="H14" s="39">
        <v>111</v>
      </c>
      <c r="I14" s="39">
        <v>49590</v>
      </c>
      <c r="J14" s="39" t="e">
        <f>#REF!-#REF!+#REF!-#REF!+#REF!</f>
        <v>#REF!</v>
      </c>
      <c r="K14" s="39" t="e">
        <f>#REF!-#REF!-#REF!+#REF!+#REF!-#REF!+#REF!</f>
        <v>#REF!</v>
      </c>
      <c r="L14" s="39" t="e">
        <f>#REF!-#REF!-#REF!+#REF!+#REF!-#REF!+#REF!</f>
        <v>#REF!</v>
      </c>
      <c r="M14" s="39" t="e">
        <f t="shared" ref="M14:O14" si="12">J14+J15+J16</f>
        <v>#REF!</v>
      </c>
      <c r="N14" s="39" t="e">
        <f t="shared" si="12"/>
        <v>#REF!</v>
      </c>
      <c r="O14" s="39" t="e">
        <f t="shared" si="12"/>
        <v>#REF!</v>
      </c>
      <c r="P14" s="1" t="e">
        <f t="shared" ref="P14:R14" si="13">D14-J14</f>
        <v>#REF!</v>
      </c>
      <c r="Q14" s="1" t="e">
        <f t="shared" si="13"/>
        <v>#REF!</v>
      </c>
      <c r="R14" s="1" t="e">
        <f t="shared" si="13"/>
        <v>#REF!</v>
      </c>
    </row>
    <row r="15" s="1" customFormat="1" ht="22" customHeight="1" spans="1:18">
      <c r="A15" s="41"/>
      <c r="B15" s="41"/>
      <c r="C15" s="41" t="s">
        <v>14</v>
      </c>
      <c r="D15" s="39">
        <v>26</v>
      </c>
      <c r="E15" s="39">
        <v>43</v>
      </c>
      <c r="F15" s="39">
        <v>20210</v>
      </c>
      <c r="G15" s="39"/>
      <c r="H15" s="39"/>
      <c r="I15" s="39"/>
      <c r="J15" s="39" t="e">
        <f>#REF!-#REF!+#REF!-#REF!+#REF!</f>
        <v>#REF!</v>
      </c>
      <c r="K15" s="39" t="e">
        <f>#REF!-#REF!-#REF!+#REF!+#REF!-#REF!+#REF!</f>
        <v>#REF!</v>
      </c>
      <c r="L15" s="39" t="e">
        <f>#REF!-#REF!-#REF!+#REF!+#REF!-#REF!+#REF!</f>
        <v>#REF!</v>
      </c>
      <c r="M15" s="39"/>
      <c r="N15" s="39"/>
      <c r="O15" s="39"/>
      <c r="P15" s="1" t="e">
        <f t="shared" ref="P15:R15" si="14">D15-J15</f>
        <v>#REF!</v>
      </c>
      <c r="Q15" s="1" t="e">
        <f t="shared" si="14"/>
        <v>#REF!</v>
      </c>
      <c r="R15" s="1" t="e">
        <f t="shared" si="14"/>
        <v>#REF!</v>
      </c>
    </row>
    <row r="16" s="1" customFormat="1" ht="22" customHeight="1" spans="1:18">
      <c r="A16" s="41"/>
      <c r="B16" s="41"/>
      <c r="C16" s="41" t="s">
        <v>15</v>
      </c>
      <c r="D16" s="68">
        <v>37</v>
      </c>
      <c r="E16" s="39">
        <v>53</v>
      </c>
      <c r="F16" s="39">
        <v>20140</v>
      </c>
      <c r="G16" s="39"/>
      <c r="H16" s="39"/>
      <c r="I16" s="39"/>
      <c r="J16" s="39" t="e">
        <f>#REF!-#REF!+#REF!-#REF!+#REF!</f>
        <v>#REF!</v>
      </c>
      <c r="K16" s="39" t="e">
        <f>#REF!-#REF!-#REF!+#REF!+#REF!-#REF!+#REF!</f>
        <v>#REF!</v>
      </c>
      <c r="L16" s="39" t="e">
        <f>#REF!-#REF!-#REF!+#REF!+#REF!-#REF!+#REF!</f>
        <v>#REF!</v>
      </c>
      <c r="M16" s="39"/>
      <c r="N16" s="39"/>
      <c r="O16" s="39"/>
      <c r="P16" s="1" t="e">
        <f t="shared" ref="P16:R16" si="15">D16-J16</f>
        <v>#REF!</v>
      </c>
      <c r="Q16" s="1" t="e">
        <f t="shared" si="15"/>
        <v>#REF!</v>
      </c>
      <c r="R16" s="1" t="e">
        <f t="shared" si="15"/>
        <v>#REF!</v>
      </c>
    </row>
    <row r="17" s="1" customFormat="1" ht="22" customHeight="1" spans="1:18">
      <c r="A17" s="42">
        <v>5</v>
      </c>
      <c r="B17" s="41" t="s">
        <v>19</v>
      </c>
      <c r="C17" s="41" t="s">
        <v>13</v>
      </c>
      <c r="D17" s="39">
        <v>11</v>
      </c>
      <c r="E17" s="39">
        <v>16</v>
      </c>
      <c r="F17" s="39">
        <v>9856</v>
      </c>
      <c r="G17" s="39">
        <v>51</v>
      </c>
      <c r="H17" s="39">
        <v>94</v>
      </c>
      <c r="I17" s="46">
        <v>43276</v>
      </c>
      <c r="J17" s="39" t="e">
        <f>#REF!-#REF!+#REF!-#REF!+#REF!</f>
        <v>#REF!</v>
      </c>
      <c r="K17" s="39" t="e">
        <f>#REF!-#REF!-#REF!+#REF!+#REF!-#REF!+#REF!</f>
        <v>#REF!</v>
      </c>
      <c r="L17" s="39" t="e">
        <f>#REF!-#REF!-#REF!+#REF!+#REF!-#REF!+#REF!</f>
        <v>#REF!</v>
      </c>
      <c r="M17" s="39" t="e">
        <f t="shared" ref="M17:O17" si="16">J17+J18+J19</f>
        <v>#REF!</v>
      </c>
      <c r="N17" s="39" t="e">
        <f t="shared" si="16"/>
        <v>#REF!</v>
      </c>
      <c r="O17" s="39" t="e">
        <f t="shared" si="16"/>
        <v>#REF!</v>
      </c>
      <c r="P17" s="1" t="e">
        <f t="shared" ref="P17:R17" si="17">D17-J17</f>
        <v>#REF!</v>
      </c>
      <c r="Q17" s="1" t="e">
        <f t="shared" si="17"/>
        <v>#REF!</v>
      </c>
      <c r="R17" s="1" t="e">
        <f t="shared" si="17"/>
        <v>#REF!</v>
      </c>
    </row>
    <row r="18" s="1" customFormat="1" ht="22" customHeight="1" spans="1:18">
      <c r="A18" s="43"/>
      <c r="B18" s="41"/>
      <c r="C18" s="41" t="s">
        <v>14</v>
      </c>
      <c r="D18" s="39">
        <v>21</v>
      </c>
      <c r="E18" s="39">
        <v>42</v>
      </c>
      <c r="F18" s="39">
        <v>19740</v>
      </c>
      <c r="G18" s="39"/>
      <c r="H18" s="39"/>
      <c r="I18" s="47"/>
      <c r="J18" s="39" t="e">
        <f>#REF!-#REF!+#REF!-#REF!+#REF!</f>
        <v>#REF!</v>
      </c>
      <c r="K18" s="39" t="e">
        <f>#REF!-#REF!-#REF!+#REF!+#REF!-#REF!+#REF!</f>
        <v>#REF!</v>
      </c>
      <c r="L18" s="39" t="e">
        <f>#REF!-#REF!-#REF!+#REF!+#REF!-#REF!+#REF!</f>
        <v>#REF!</v>
      </c>
      <c r="M18" s="39"/>
      <c r="N18" s="39"/>
      <c r="O18" s="39"/>
      <c r="P18" s="1" t="e">
        <f t="shared" ref="P18:R18" si="18">D18-J18</f>
        <v>#REF!</v>
      </c>
      <c r="Q18" s="1" t="e">
        <f t="shared" si="18"/>
        <v>#REF!</v>
      </c>
      <c r="R18" s="1" t="e">
        <f t="shared" si="18"/>
        <v>#REF!</v>
      </c>
    </row>
    <row r="19" s="1" customFormat="1" ht="22" customHeight="1" spans="1:18">
      <c r="A19" s="44"/>
      <c r="B19" s="41"/>
      <c r="C19" s="41" t="s">
        <v>15</v>
      </c>
      <c r="D19" s="39">
        <v>19</v>
      </c>
      <c r="E19" s="39">
        <v>36</v>
      </c>
      <c r="F19" s="39">
        <v>13680</v>
      </c>
      <c r="G19" s="39"/>
      <c r="H19" s="39"/>
      <c r="I19" s="48"/>
      <c r="J19" s="39" t="e">
        <f>#REF!-#REF!+#REF!-#REF!+#REF!</f>
        <v>#REF!</v>
      </c>
      <c r="K19" s="39" t="e">
        <f>#REF!-#REF!-#REF!+#REF!+#REF!-#REF!+#REF!</f>
        <v>#REF!</v>
      </c>
      <c r="L19" s="39" t="e">
        <f>#REF!-#REF!-#REF!+#REF!+#REF!-#REF!+#REF!</f>
        <v>#REF!</v>
      </c>
      <c r="M19" s="39"/>
      <c r="N19" s="39"/>
      <c r="O19" s="39"/>
      <c r="P19" s="1" t="e">
        <f t="shared" ref="P19:R19" si="19">D19-J19</f>
        <v>#REF!</v>
      </c>
      <c r="Q19" s="1" t="e">
        <f t="shared" si="19"/>
        <v>#REF!</v>
      </c>
      <c r="R19" s="1" t="e">
        <f t="shared" si="19"/>
        <v>#REF!</v>
      </c>
    </row>
    <row r="20" s="1" customFormat="1" ht="22" customHeight="1" spans="1:18">
      <c r="A20" s="41">
        <v>6</v>
      </c>
      <c r="B20" s="41" t="s">
        <v>20</v>
      </c>
      <c r="C20" s="41" t="s">
        <v>13</v>
      </c>
      <c r="D20" s="39">
        <v>11</v>
      </c>
      <c r="E20" s="39">
        <v>12</v>
      </c>
      <c r="F20" s="39">
        <v>7392</v>
      </c>
      <c r="G20" s="46">
        <v>72</v>
      </c>
      <c r="H20" s="46">
        <v>120</v>
      </c>
      <c r="I20" s="64">
        <v>54912</v>
      </c>
      <c r="J20" s="39" t="e">
        <f>#REF!-#REF!+#REF!-#REF!+#REF!</f>
        <v>#REF!</v>
      </c>
      <c r="K20" s="39" t="e">
        <f>#REF!-#REF!-#REF!+#REF!+#REF!-#REF!+#REF!</f>
        <v>#REF!</v>
      </c>
      <c r="L20" s="39" t="e">
        <f>#REF!-#REF!-#REF!+#REF!+#REF!-#REF!+#REF!</f>
        <v>#REF!</v>
      </c>
      <c r="M20" s="39" t="e">
        <f t="shared" ref="M20:O20" si="20">J20+J21+J22</f>
        <v>#REF!</v>
      </c>
      <c r="N20" s="39" t="e">
        <f t="shared" si="20"/>
        <v>#REF!</v>
      </c>
      <c r="O20" s="39" t="e">
        <f t="shared" si="20"/>
        <v>#REF!</v>
      </c>
      <c r="P20" s="1" t="e">
        <f t="shared" ref="P20:R20" si="21">D20-J20</f>
        <v>#REF!</v>
      </c>
      <c r="Q20" s="1" t="e">
        <f t="shared" si="21"/>
        <v>#REF!</v>
      </c>
      <c r="R20" s="1" t="e">
        <f t="shared" si="21"/>
        <v>#REF!</v>
      </c>
    </row>
    <row r="21" s="1" customFormat="1" ht="22" customHeight="1" spans="1:18">
      <c r="A21" s="41"/>
      <c r="B21" s="41"/>
      <c r="C21" s="41" t="s">
        <v>14</v>
      </c>
      <c r="D21" s="39">
        <v>41</v>
      </c>
      <c r="E21" s="39">
        <v>72</v>
      </c>
      <c r="F21" s="39">
        <v>33840</v>
      </c>
      <c r="G21" s="47"/>
      <c r="H21" s="47"/>
      <c r="I21" s="65"/>
      <c r="J21" s="39" t="e">
        <f>#REF!-#REF!+#REF!-#REF!+#REF!</f>
        <v>#REF!</v>
      </c>
      <c r="K21" s="39" t="e">
        <f>#REF!-#REF!-#REF!+#REF!+#REF!-#REF!+#REF!</f>
        <v>#REF!</v>
      </c>
      <c r="L21" s="39" t="e">
        <f>#REF!-#REF!-#REF!+#REF!+#REF!-#REF!+#REF!</f>
        <v>#REF!</v>
      </c>
      <c r="M21" s="39"/>
      <c r="N21" s="39"/>
      <c r="O21" s="39"/>
      <c r="P21" s="1" t="e">
        <f t="shared" ref="P21:R21" si="22">D21-J21</f>
        <v>#REF!</v>
      </c>
      <c r="Q21" s="1" t="e">
        <f t="shared" si="22"/>
        <v>#REF!</v>
      </c>
      <c r="R21" s="1" t="e">
        <f t="shared" si="22"/>
        <v>#REF!</v>
      </c>
    </row>
    <row r="22" s="1" customFormat="1" ht="22" customHeight="1" spans="1:18">
      <c r="A22" s="41"/>
      <c r="B22" s="41"/>
      <c r="C22" s="41" t="s">
        <v>15</v>
      </c>
      <c r="D22" s="39">
        <v>20</v>
      </c>
      <c r="E22" s="39">
        <v>36</v>
      </c>
      <c r="F22" s="39">
        <v>13680</v>
      </c>
      <c r="G22" s="48"/>
      <c r="H22" s="48"/>
      <c r="I22" s="66"/>
      <c r="J22" s="39" t="e">
        <f>#REF!-#REF!+#REF!-#REF!+#REF!</f>
        <v>#REF!</v>
      </c>
      <c r="K22" s="39" t="e">
        <f>#REF!-#REF!-#REF!+#REF!+#REF!-#REF!+#REF!</f>
        <v>#REF!</v>
      </c>
      <c r="L22" s="39" t="e">
        <f>#REF!-#REF!-#REF!+#REF!+#REF!-#REF!+#REF!</f>
        <v>#REF!</v>
      </c>
      <c r="M22" s="39"/>
      <c r="N22" s="39"/>
      <c r="O22" s="39"/>
      <c r="P22" s="1" t="e">
        <f t="shared" ref="P22:R22" si="23">D22-J22</f>
        <v>#REF!</v>
      </c>
      <c r="Q22" s="1" t="e">
        <f t="shared" si="23"/>
        <v>#REF!</v>
      </c>
      <c r="R22" s="1" t="e">
        <f t="shared" si="23"/>
        <v>#REF!</v>
      </c>
    </row>
    <row r="23" s="1" customFormat="1" ht="22" customHeight="1" spans="1:18">
      <c r="A23" s="42">
        <v>7</v>
      </c>
      <c r="B23" s="41" t="s">
        <v>21</v>
      </c>
      <c r="C23" s="41" t="s">
        <v>13</v>
      </c>
      <c r="D23" s="41">
        <v>10</v>
      </c>
      <c r="E23" s="41">
        <v>10</v>
      </c>
      <c r="F23" s="41">
        <v>6160</v>
      </c>
      <c r="G23" s="49">
        <v>64</v>
      </c>
      <c r="H23" s="49">
        <v>90</v>
      </c>
      <c r="I23" s="49">
        <v>40970</v>
      </c>
      <c r="J23" s="39" t="e">
        <f>#REF!-#REF!+#REF!-#REF!+#REF!</f>
        <v>#REF!</v>
      </c>
      <c r="K23" s="39" t="e">
        <f>#REF!-#REF!-#REF!+#REF!+#REF!-#REF!+#REF!</f>
        <v>#REF!</v>
      </c>
      <c r="L23" s="39" t="e">
        <f>#REF!-#REF!-#REF!+#REF!+#REF!-#REF!+#REF!</f>
        <v>#REF!</v>
      </c>
      <c r="M23" s="39" t="e">
        <f t="shared" ref="M23:O23" si="24">J23+J24+J25</f>
        <v>#REF!</v>
      </c>
      <c r="N23" s="39" t="e">
        <f t="shared" si="24"/>
        <v>#REF!</v>
      </c>
      <c r="O23" s="39" t="e">
        <f t="shared" si="24"/>
        <v>#REF!</v>
      </c>
      <c r="P23" s="1" t="e">
        <f t="shared" ref="P23:R23" si="25">D23-J23</f>
        <v>#REF!</v>
      </c>
      <c r="Q23" s="1" t="e">
        <f t="shared" si="25"/>
        <v>#REF!</v>
      </c>
      <c r="R23" s="1" t="e">
        <f t="shared" si="25"/>
        <v>#REF!</v>
      </c>
    </row>
    <row r="24" s="1" customFormat="1" ht="22" customHeight="1" spans="1:18">
      <c r="A24" s="43"/>
      <c r="B24" s="41"/>
      <c r="C24" s="41" t="s">
        <v>14</v>
      </c>
      <c r="D24" s="41">
        <v>35</v>
      </c>
      <c r="E24" s="41">
        <v>49</v>
      </c>
      <c r="F24" s="41">
        <v>23030</v>
      </c>
      <c r="G24" s="50"/>
      <c r="H24" s="50"/>
      <c r="I24" s="50"/>
      <c r="J24" s="39" t="e">
        <f>#REF!-#REF!+#REF!-#REF!+#REF!</f>
        <v>#REF!</v>
      </c>
      <c r="K24" s="39" t="e">
        <f>#REF!-#REF!-#REF!+#REF!+#REF!-#REF!+#REF!</f>
        <v>#REF!</v>
      </c>
      <c r="L24" s="39" t="e">
        <f>#REF!-#REF!-#REF!+#REF!+#REF!-#REF!+#REF!</f>
        <v>#REF!</v>
      </c>
      <c r="M24" s="39"/>
      <c r="N24" s="39"/>
      <c r="O24" s="39"/>
      <c r="P24" s="1" t="e">
        <f t="shared" ref="P24:R24" si="26">D24-J24</f>
        <v>#REF!</v>
      </c>
      <c r="Q24" s="1" t="e">
        <f t="shared" si="26"/>
        <v>#REF!</v>
      </c>
      <c r="R24" s="1" t="e">
        <f t="shared" si="26"/>
        <v>#REF!</v>
      </c>
    </row>
    <row r="25" s="1" customFormat="1" ht="22" customHeight="1" spans="1:18">
      <c r="A25" s="44"/>
      <c r="B25" s="41"/>
      <c r="C25" s="41" t="s">
        <v>15</v>
      </c>
      <c r="D25" s="41">
        <v>19</v>
      </c>
      <c r="E25" s="41">
        <v>31</v>
      </c>
      <c r="F25" s="41">
        <v>11780</v>
      </c>
      <c r="G25" s="51"/>
      <c r="H25" s="51"/>
      <c r="I25" s="51"/>
      <c r="J25" s="39" t="e">
        <f>#REF!-#REF!+#REF!-#REF!+#REF!</f>
        <v>#REF!</v>
      </c>
      <c r="K25" s="39" t="e">
        <f>#REF!-#REF!-#REF!+#REF!+#REF!-#REF!+#REF!</f>
        <v>#REF!</v>
      </c>
      <c r="L25" s="39" t="e">
        <f>#REF!-#REF!-#REF!+#REF!+#REF!-#REF!+#REF!</f>
        <v>#REF!</v>
      </c>
      <c r="M25" s="39"/>
      <c r="N25" s="39"/>
      <c r="O25" s="39"/>
      <c r="P25" s="1" t="e">
        <f t="shared" ref="P25:R25" si="27">D25-J25</f>
        <v>#REF!</v>
      </c>
      <c r="Q25" s="1" t="e">
        <f t="shared" si="27"/>
        <v>#REF!</v>
      </c>
      <c r="R25" s="1" t="e">
        <f t="shared" si="27"/>
        <v>#REF!</v>
      </c>
    </row>
    <row r="26" s="1" customFormat="1" ht="22" customHeight="1" spans="1:18">
      <c r="A26" s="41">
        <v>8</v>
      </c>
      <c r="B26" s="41" t="s">
        <v>22</v>
      </c>
      <c r="C26" s="52" t="s">
        <v>13</v>
      </c>
      <c r="D26" s="52">
        <v>10</v>
      </c>
      <c r="E26" s="52">
        <v>11</v>
      </c>
      <c r="F26" s="52">
        <v>6776</v>
      </c>
      <c r="G26" s="53">
        <v>60</v>
      </c>
      <c r="H26" s="53">
        <v>92</v>
      </c>
      <c r="I26" s="53">
        <v>42416</v>
      </c>
      <c r="J26" s="39" t="e">
        <f>#REF!-#REF!+#REF!-#REF!+#REF!</f>
        <v>#REF!</v>
      </c>
      <c r="K26" s="39" t="e">
        <f>#REF!-#REF!-#REF!+#REF!+#REF!-#REF!+#REF!</f>
        <v>#REF!</v>
      </c>
      <c r="L26" s="39" t="e">
        <f>#REF!-#REF!-#REF!+#REF!+#REF!-#REF!+#REF!</f>
        <v>#REF!</v>
      </c>
      <c r="M26" s="39" t="e">
        <f t="shared" ref="M26:O26" si="28">J26+J27+J28</f>
        <v>#REF!</v>
      </c>
      <c r="N26" s="39" t="e">
        <f t="shared" si="28"/>
        <v>#REF!</v>
      </c>
      <c r="O26" s="39" t="e">
        <f t="shared" si="28"/>
        <v>#REF!</v>
      </c>
      <c r="P26" s="1" t="e">
        <f t="shared" ref="P26:R26" si="29">D26-J26</f>
        <v>#REF!</v>
      </c>
      <c r="Q26" s="1" t="e">
        <f t="shared" si="29"/>
        <v>#REF!</v>
      </c>
      <c r="R26" s="1" t="e">
        <f t="shared" si="29"/>
        <v>#REF!</v>
      </c>
    </row>
    <row r="27" s="1" customFormat="1" ht="22" customHeight="1" spans="1:18">
      <c r="A27" s="41"/>
      <c r="B27" s="41"/>
      <c r="C27" s="52" t="s">
        <v>14</v>
      </c>
      <c r="D27" s="52">
        <v>32</v>
      </c>
      <c r="E27" s="52">
        <v>54</v>
      </c>
      <c r="F27" s="52">
        <v>25380</v>
      </c>
      <c r="G27" s="54"/>
      <c r="H27" s="54"/>
      <c r="I27" s="54"/>
      <c r="J27" s="39" t="e">
        <f>#REF!-#REF!+#REF!-#REF!+#REF!</f>
        <v>#REF!</v>
      </c>
      <c r="K27" s="39" t="e">
        <f>#REF!-#REF!-#REF!+#REF!+#REF!-#REF!+#REF!</f>
        <v>#REF!</v>
      </c>
      <c r="L27" s="39" t="e">
        <f>#REF!-#REF!-#REF!+#REF!+#REF!-#REF!+#REF!</f>
        <v>#REF!</v>
      </c>
      <c r="M27" s="39"/>
      <c r="N27" s="39"/>
      <c r="O27" s="39"/>
      <c r="P27" s="1" t="e">
        <f t="shared" ref="P27:R27" si="30">D27-J27</f>
        <v>#REF!</v>
      </c>
      <c r="Q27" s="1" t="e">
        <f t="shared" si="30"/>
        <v>#REF!</v>
      </c>
      <c r="R27" s="1" t="e">
        <f t="shared" si="30"/>
        <v>#REF!</v>
      </c>
    </row>
    <row r="28" s="1" customFormat="1" ht="22" customHeight="1" spans="1:18">
      <c r="A28" s="41"/>
      <c r="B28" s="41"/>
      <c r="C28" s="52" t="s">
        <v>15</v>
      </c>
      <c r="D28" s="52">
        <v>18</v>
      </c>
      <c r="E28" s="52">
        <v>27</v>
      </c>
      <c r="F28" s="52">
        <v>10260</v>
      </c>
      <c r="G28" s="55"/>
      <c r="H28" s="55"/>
      <c r="I28" s="55"/>
      <c r="J28" s="39" t="e">
        <f>#REF!-#REF!+#REF!-#REF!+#REF!</f>
        <v>#REF!</v>
      </c>
      <c r="K28" s="39" t="e">
        <f>#REF!-#REF!-#REF!+#REF!+#REF!-#REF!+#REF!</f>
        <v>#REF!</v>
      </c>
      <c r="L28" s="39" t="e">
        <f>#REF!-#REF!-#REF!+#REF!+#REF!-#REF!+#REF!</f>
        <v>#REF!</v>
      </c>
      <c r="M28" s="39"/>
      <c r="N28" s="39"/>
      <c r="O28" s="39"/>
      <c r="P28" s="1" t="e">
        <f t="shared" ref="P28:R28" si="31">D28-J28</f>
        <v>#REF!</v>
      </c>
      <c r="Q28" s="1" t="e">
        <f t="shared" si="31"/>
        <v>#REF!</v>
      </c>
      <c r="R28" s="1" t="e">
        <f t="shared" si="31"/>
        <v>#REF!</v>
      </c>
    </row>
    <row r="29" s="1" customFormat="1" ht="22" customHeight="1" spans="1:18">
      <c r="A29" s="42">
        <v>9</v>
      </c>
      <c r="B29" s="41" t="s">
        <v>23</v>
      </c>
      <c r="C29" s="41" t="s">
        <v>13</v>
      </c>
      <c r="D29" s="41">
        <v>6</v>
      </c>
      <c r="E29" s="41">
        <v>9</v>
      </c>
      <c r="F29" s="41">
        <v>5544</v>
      </c>
      <c r="G29" s="56">
        <v>39</v>
      </c>
      <c r="H29" s="56">
        <v>60</v>
      </c>
      <c r="I29" s="56">
        <v>27354</v>
      </c>
      <c r="J29" s="39" t="e">
        <f>#REF!-#REF!+#REF!-#REF!+#REF!</f>
        <v>#REF!</v>
      </c>
      <c r="K29" s="39" t="e">
        <f>#REF!-#REF!-#REF!+#REF!+#REF!-#REF!+#REF!</f>
        <v>#REF!</v>
      </c>
      <c r="L29" s="39" t="e">
        <f>#REF!-#REF!-#REF!+#REF!+#REF!-#REF!+#REF!</f>
        <v>#REF!</v>
      </c>
      <c r="M29" s="39" t="e">
        <f t="shared" ref="M29:O29" si="32">J29+J30+J31</f>
        <v>#REF!</v>
      </c>
      <c r="N29" s="39" t="e">
        <f t="shared" si="32"/>
        <v>#REF!</v>
      </c>
      <c r="O29" s="39" t="e">
        <f t="shared" si="32"/>
        <v>#REF!</v>
      </c>
      <c r="P29" s="1" t="e">
        <f t="shared" ref="P29:R29" si="33">D29-J29</f>
        <v>#REF!</v>
      </c>
      <c r="Q29" s="1" t="e">
        <f t="shared" si="33"/>
        <v>#REF!</v>
      </c>
      <c r="R29" s="1" t="e">
        <f t="shared" si="33"/>
        <v>#REF!</v>
      </c>
    </row>
    <row r="30" s="1" customFormat="1" ht="22" customHeight="1" spans="1:18">
      <c r="A30" s="43"/>
      <c r="B30" s="41"/>
      <c r="C30" s="41" t="s">
        <v>14</v>
      </c>
      <c r="D30" s="41">
        <v>14</v>
      </c>
      <c r="E30" s="41">
        <v>27</v>
      </c>
      <c r="F30" s="41">
        <v>12690</v>
      </c>
      <c r="G30" s="57"/>
      <c r="H30" s="57"/>
      <c r="I30" s="57"/>
      <c r="J30" s="39" t="e">
        <f>#REF!-#REF!+#REF!-#REF!+#REF!</f>
        <v>#REF!</v>
      </c>
      <c r="K30" s="39" t="e">
        <f>#REF!-#REF!-#REF!+#REF!+#REF!-#REF!+#REF!</f>
        <v>#REF!</v>
      </c>
      <c r="L30" s="39" t="e">
        <f>#REF!-#REF!-#REF!+#REF!+#REF!-#REF!+#REF!</f>
        <v>#REF!</v>
      </c>
      <c r="M30" s="39"/>
      <c r="N30" s="39"/>
      <c r="O30" s="39"/>
      <c r="P30" s="1" t="e">
        <f t="shared" ref="P30:R30" si="34">D30-J30</f>
        <v>#REF!</v>
      </c>
      <c r="Q30" s="1" t="e">
        <f t="shared" si="34"/>
        <v>#REF!</v>
      </c>
      <c r="R30" s="1" t="e">
        <f t="shared" si="34"/>
        <v>#REF!</v>
      </c>
    </row>
    <row r="31" s="1" customFormat="1" ht="22" customHeight="1" spans="1:18">
      <c r="A31" s="44"/>
      <c r="B31" s="41"/>
      <c r="C31" s="41" t="s">
        <v>15</v>
      </c>
      <c r="D31" s="41">
        <v>19</v>
      </c>
      <c r="E31" s="41">
        <v>24</v>
      </c>
      <c r="F31" s="41">
        <v>9120</v>
      </c>
      <c r="G31" s="58"/>
      <c r="H31" s="58"/>
      <c r="I31" s="58"/>
      <c r="J31" s="39" t="e">
        <f>#REF!-#REF!+#REF!-#REF!+#REF!</f>
        <v>#REF!</v>
      </c>
      <c r="K31" s="39" t="e">
        <f>#REF!-#REF!-#REF!+#REF!+#REF!-#REF!+#REF!</f>
        <v>#REF!</v>
      </c>
      <c r="L31" s="39" t="e">
        <f>#REF!-#REF!-#REF!+#REF!+#REF!-#REF!+#REF!</f>
        <v>#REF!</v>
      </c>
      <c r="M31" s="39"/>
      <c r="N31" s="39"/>
      <c r="O31" s="39"/>
      <c r="P31" s="1" t="e">
        <f t="shared" ref="P31:R31" si="35">D31-J31</f>
        <v>#REF!</v>
      </c>
      <c r="Q31" s="1" t="e">
        <f t="shared" si="35"/>
        <v>#REF!</v>
      </c>
      <c r="R31" s="1" t="e">
        <f t="shared" si="35"/>
        <v>#REF!</v>
      </c>
    </row>
    <row r="32" s="1" customFormat="1" ht="22" customHeight="1" spans="1:18">
      <c r="A32" s="41">
        <v>10</v>
      </c>
      <c r="B32" s="41" t="s">
        <v>24</v>
      </c>
      <c r="C32" s="41" t="s">
        <v>13</v>
      </c>
      <c r="D32" s="41">
        <v>10</v>
      </c>
      <c r="E32" s="41">
        <v>12</v>
      </c>
      <c r="F32" s="41">
        <v>7392</v>
      </c>
      <c r="G32" s="56">
        <v>69</v>
      </c>
      <c r="H32" s="56">
        <v>99</v>
      </c>
      <c r="I32" s="56">
        <v>45492</v>
      </c>
      <c r="J32" s="39" t="e">
        <f>#REF!-#REF!+#REF!-#REF!+#REF!</f>
        <v>#REF!</v>
      </c>
      <c r="K32" s="39" t="e">
        <f>#REF!-#REF!-#REF!+#REF!+#REF!-#REF!+#REF!</f>
        <v>#REF!</v>
      </c>
      <c r="L32" s="39" t="e">
        <f>#REF!-#REF!-#REF!+#REF!+#REF!-#REF!+#REF!</f>
        <v>#REF!</v>
      </c>
      <c r="M32" s="39" t="e">
        <f t="shared" ref="M32:O32" si="36">J32+J33+J34</f>
        <v>#REF!</v>
      </c>
      <c r="N32" s="39" t="e">
        <f t="shared" si="36"/>
        <v>#REF!</v>
      </c>
      <c r="O32" s="39" t="e">
        <f t="shared" si="36"/>
        <v>#REF!</v>
      </c>
      <c r="P32" s="1" t="e">
        <f t="shared" ref="P32:R32" si="37">D32-J32</f>
        <v>#REF!</v>
      </c>
      <c r="Q32" s="1" t="e">
        <f t="shared" si="37"/>
        <v>#REF!</v>
      </c>
      <c r="R32" s="1" t="e">
        <f t="shared" si="37"/>
        <v>#REF!</v>
      </c>
    </row>
    <row r="33" s="1" customFormat="1" ht="22" customHeight="1" spans="1:18">
      <c r="A33" s="41"/>
      <c r="B33" s="41"/>
      <c r="C33" s="41" t="s">
        <v>14</v>
      </c>
      <c r="D33" s="41">
        <v>36</v>
      </c>
      <c r="E33" s="41">
        <v>56</v>
      </c>
      <c r="F33" s="41">
        <v>26320</v>
      </c>
      <c r="G33" s="57"/>
      <c r="H33" s="57"/>
      <c r="I33" s="57"/>
      <c r="J33" s="39" t="e">
        <f>#REF!-#REF!+#REF!-#REF!+#REF!</f>
        <v>#REF!</v>
      </c>
      <c r="K33" s="39" t="e">
        <f>#REF!-#REF!-#REF!+#REF!+#REF!-#REF!+#REF!</f>
        <v>#REF!</v>
      </c>
      <c r="L33" s="39" t="e">
        <f>#REF!-#REF!-#REF!+#REF!+#REF!-#REF!+#REF!</f>
        <v>#REF!</v>
      </c>
      <c r="M33" s="39"/>
      <c r="N33" s="39"/>
      <c r="O33" s="39"/>
      <c r="P33" s="1" t="e">
        <f t="shared" ref="P33:R33" si="38">D33-J33</f>
        <v>#REF!</v>
      </c>
      <c r="Q33" s="1" t="e">
        <f t="shared" si="38"/>
        <v>#REF!</v>
      </c>
      <c r="R33" s="1" t="e">
        <f t="shared" si="38"/>
        <v>#REF!</v>
      </c>
    </row>
    <row r="34" s="1" customFormat="1" ht="22" customHeight="1" spans="1:18">
      <c r="A34" s="41"/>
      <c r="B34" s="41"/>
      <c r="C34" s="41" t="s">
        <v>15</v>
      </c>
      <c r="D34" s="41">
        <v>23</v>
      </c>
      <c r="E34" s="41">
        <v>31</v>
      </c>
      <c r="F34" s="41">
        <v>11780</v>
      </c>
      <c r="G34" s="58"/>
      <c r="H34" s="58"/>
      <c r="I34" s="58"/>
      <c r="J34" s="39" t="e">
        <f>#REF!-#REF!+#REF!-#REF!+#REF!</f>
        <v>#REF!</v>
      </c>
      <c r="K34" s="39" t="e">
        <f>#REF!-#REF!-#REF!+#REF!+#REF!-#REF!+#REF!</f>
        <v>#REF!</v>
      </c>
      <c r="L34" s="39" t="e">
        <f>#REF!-#REF!-#REF!+#REF!+#REF!-#REF!+#REF!</f>
        <v>#REF!</v>
      </c>
      <c r="M34" s="39"/>
      <c r="N34" s="39"/>
      <c r="O34" s="39"/>
      <c r="P34" s="1" t="e">
        <f t="shared" ref="P34:R34" si="39">D34-J34</f>
        <v>#REF!</v>
      </c>
      <c r="Q34" s="1" t="e">
        <f t="shared" si="39"/>
        <v>#REF!</v>
      </c>
      <c r="R34" s="1" t="e">
        <f t="shared" si="39"/>
        <v>#REF!</v>
      </c>
    </row>
    <row r="35" s="1" customFormat="1" ht="22" customHeight="1" spans="1:18">
      <c r="A35" s="42">
        <v>11</v>
      </c>
      <c r="B35" s="41" t="s">
        <v>25</v>
      </c>
      <c r="C35" s="41" t="s">
        <v>13</v>
      </c>
      <c r="D35" s="41">
        <v>3</v>
      </c>
      <c r="E35" s="41">
        <v>4</v>
      </c>
      <c r="F35" s="41">
        <v>2464</v>
      </c>
      <c r="G35" s="56">
        <v>9</v>
      </c>
      <c r="H35" s="56">
        <v>14</v>
      </c>
      <c r="I35" s="56">
        <v>6984</v>
      </c>
      <c r="J35" s="39" t="e">
        <f>#REF!-#REF!+#REF!-#REF!+#REF!</f>
        <v>#REF!</v>
      </c>
      <c r="K35" s="39" t="e">
        <f>#REF!-#REF!-#REF!+#REF!+#REF!-#REF!+#REF!</f>
        <v>#REF!</v>
      </c>
      <c r="L35" s="39" t="e">
        <f>#REF!-#REF!-#REF!+#REF!+#REF!-#REF!+#REF!</f>
        <v>#REF!</v>
      </c>
      <c r="M35" s="39" t="e">
        <f t="shared" ref="M35:O35" si="40">J35+J36+J37</f>
        <v>#REF!</v>
      </c>
      <c r="N35" s="39" t="e">
        <f t="shared" si="40"/>
        <v>#REF!</v>
      </c>
      <c r="O35" s="39" t="e">
        <f t="shared" si="40"/>
        <v>#REF!</v>
      </c>
      <c r="P35" s="1" t="e">
        <f t="shared" ref="P35:R35" si="41">D35-J35</f>
        <v>#REF!</v>
      </c>
      <c r="Q35" s="1" t="e">
        <f t="shared" si="41"/>
        <v>#REF!</v>
      </c>
      <c r="R35" s="1" t="e">
        <f t="shared" si="41"/>
        <v>#REF!</v>
      </c>
    </row>
    <row r="36" s="1" customFormat="1" ht="22" customHeight="1" spans="1:18">
      <c r="A36" s="43"/>
      <c r="B36" s="41"/>
      <c r="C36" s="41" t="s">
        <v>14</v>
      </c>
      <c r="D36" s="41">
        <v>5</v>
      </c>
      <c r="E36" s="41">
        <v>8</v>
      </c>
      <c r="F36" s="41">
        <v>3760</v>
      </c>
      <c r="G36" s="57"/>
      <c r="H36" s="57"/>
      <c r="I36" s="57"/>
      <c r="J36" s="39" t="e">
        <f>#REF!-#REF!+#REF!-#REF!+#REF!</f>
        <v>#REF!</v>
      </c>
      <c r="K36" s="39" t="e">
        <f>#REF!-#REF!-#REF!+#REF!+#REF!-#REF!+#REF!</f>
        <v>#REF!</v>
      </c>
      <c r="L36" s="39" t="e">
        <f>#REF!-#REF!-#REF!+#REF!+#REF!-#REF!+#REF!</f>
        <v>#REF!</v>
      </c>
      <c r="M36" s="39"/>
      <c r="N36" s="39"/>
      <c r="O36" s="39"/>
      <c r="P36" s="1" t="e">
        <f t="shared" ref="P36:R36" si="42">D36-J36</f>
        <v>#REF!</v>
      </c>
      <c r="Q36" s="1" t="e">
        <f t="shared" si="42"/>
        <v>#REF!</v>
      </c>
      <c r="R36" s="1" t="e">
        <f t="shared" si="42"/>
        <v>#REF!</v>
      </c>
    </row>
    <row r="37" s="1" customFormat="1" ht="22" customHeight="1" spans="1:18">
      <c r="A37" s="44"/>
      <c r="B37" s="41"/>
      <c r="C37" s="41" t="s">
        <v>15</v>
      </c>
      <c r="D37" s="41">
        <v>1</v>
      </c>
      <c r="E37" s="41">
        <v>2</v>
      </c>
      <c r="F37" s="41">
        <v>760</v>
      </c>
      <c r="G37" s="58"/>
      <c r="H37" s="58"/>
      <c r="I37" s="58"/>
      <c r="J37" s="39" t="e">
        <f>#REF!-#REF!+#REF!-#REF!+#REF!</f>
        <v>#REF!</v>
      </c>
      <c r="K37" s="39" t="e">
        <f>#REF!-#REF!-#REF!+#REF!+#REF!-#REF!+#REF!</f>
        <v>#REF!</v>
      </c>
      <c r="L37" s="39" t="e">
        <f>#REF!-#REF!-#REF!+#REF!+#REF!-#REF!+#REF!</f>
        <v>#REF!</v>
      </c>
      <c r="M37" s="39"/>
      <c r="N37" s="39"/>
      <c r="O37" s="39"/>
      <c r="P37" s="1" t="e">
        <f t="shared" ref="P37:R37" si="43">D37-J37</f>
        <v>#REF!</v>
      </c>
      <c r="Q37" s="1" t="e">
        <f t="shared" si="43"/>
        <v>#REF!</v>
      </c>
      <c r="R37" s="1" t="e">
        <f t="shared" si="43"/>
        <v>#REF!</v>
      </c>
    </row>
    <row r="38" s="1" customFormat="1" ht="22" customHeight="1" spans="1:18">
      <c r="A38" s="41">
        <v>12</v>
      </c>
      <c r="B38" s="41" t="s">
        <v>26</v>
      </c>
      <c r="C38" s="41" t="s">
        <v>13</v>
      </c>
      <c r="D38" s="41">
        <v>6</v>
      </c>
      <c r="E38" s="41">
        <v>6</v>
      </c>
      <c r="F38" s="41">
        <v>3696</v>
      </c>
      <c r="G38" s="56">
        <v>29</v>
      </c>
      <c r="H38" s="56">
        <v>45</v>
      </c>
      <c r="I38" s="56">
        <v>20586</v>
      </c>
      <c r="J38" s="39" t="e">
        <f>#REF!-#REF!+#REF!-#REF!+#REF!</f>
        <v>#REF!</v>
      </c>
      <c r="K38" s="39" t="e">
        <f>#REF!-#REF!-#REF!+#REF!+#REF!-#REF!+#REF!</f>
        <v>#REF!</v>
      </c>
      <c r="L38" s="39" t="e">
        <f>#REF!-#REF!-#REF!+#REF!+#REF!-#REF!+#REF!</f>
        <v>#REF!</v>
      </c>
      <c r="M38" s="39" t="e">
        <f t="shared" ref="M38:O38" si="44">J38+J39+J40</f>
        <v>#REF!</v>
      </c>
      <c r="N38" s="39" t="e">
        <f t="shared" si="44"/>
        <v>#REF!</v>
      </c>
      <c r="O38" s="39" t="e">
        <f t="shared" si="44"/>
        <v>#REF!</v>
      </c>
      <c r="P38" s="1" t="e">
        <f t="shared" ref="P38:R38" si="45">D38-J38</f>
        <v>#REF!</v>
      </c>
      <c r="Q38" s="1" t="e">
        <f t="shared" si="45"/>
        <v>#REF!</v>
      </c>
      <c r="R38" s="1" t="e">
        <f t="shared" si="45"/>
        <v>#REF!</v>
      </c>
    </row>
    <row r="39" s="1" customFormat="1" ht="22" customHeight="1" spans="1:18">
      <c r="A39" s="41"/>
      <c r="B39" s="41"/>
      <c r="C39" s="41" t="s">
        <v>14</v>
      </c>
      <c r="D39" s="41">
        <v>13</v>
      </c>
      <c r="E39" s="41">
        <v>23</v>
      </c>
      <c r="F39" s="41">
        <v>10810</v>
      </c>
      <c r="G39" s="57"/>
      <c r="H39" s="57"/>
      <c r="I39" s="57"/>
      <c r="J39" s="39" t="e">
        <f>#REF!-#REF!+#REF!-#REF!+#REF!</f>
        <v>#REF!</v>
      </c>
      <c r="K39" s="39" t="e">
        <f>#REF!-#REF!-#REF!+#REF!+#REF!-#REF!+#REF!</f>
        <v>#REF!</v>
      </c>
      <c r="L39" s="39" t="e">
        <f>#REF!-#REF!-#REF!+#REF!+#REF!-#REF!+#REF!</f>
        <v>#REF!</v>
      </c>
      <c r="M39" s="39"/>
      <c r="N39" s="39"/>
      <c r="O39" s="39"/>
      <c r="P39" s="1" t="e">
        <f t="shared" ref="P39:R39" si="46">D39-J39</f>
        <v>#REF!</v>
      </c>
      <c r="Q39" s="1" t="e">
        <f t="shared" si="46"/>
        <v>#REF!</v>
      </c>
      <c r="R39" s="1" t="e">
        <f t="shared" si="46"/>
        <v>#REF!</v>
      </c>
    </row>
    <row r="40" s="1" customFormat="1" ht="22" customHeight="1" spans="1:18">
      <c r="A40" s="41"/>
      <c r="B40" s="41"/>
      <c r="C40" s="41" t="s">
        <v>15</v>
      </c>
      <c r="D40" s="41">
        <v>10</v>
      </c>
      <c r="E40" s="41">
        <v>16</v>
      </c>
      <c r="F40" s="41">
        <v>6080</v>
      </c>
      <c r="G40" s="58"/>
      <c r="H40" s="58"/>
      <c r="I40" s="58"/>
      <c r="J40" s="39" t="e">
        <f>#REF!-#REF!+#REF!-#REF!+#REF!</f>
        <v>#REF!</v>
      </c>
      <c r="K40" s="39" t="e">
        <f>#REF!-#REF!-#REF!+#REF!+#REF!-#REF!+#REF!</f>
        <v>#REF!</v>
      </c>
      <c r="L40" s="39" t="e">
        <f>#REF!-#REF!-#REF!+#REF!+#REF!-#REF!+#REF!</f>
        <v>#REF!</v>
      </c>
      <c r="M40" s="39"/>
      <c r="N40" s="39"/>
      <c r="O40" s="39"/>
      <c r="P40" s="1" t="e">
        <f t="shared" ref="P40:R40" si="47">D40-J40</f>
        <v>#REF!</v>
      </c>
      <c r="Q40" s="1" t="e">
        <f t="shared" si="47"/>
        <v>#REF!</v>
      </c>
      <c r="R40" s="1" t="e">
        <f t="shared" si="47"/>
        <v>#REF!</v>
      </c>
    </row>
    <row r="41" s="1" customFormat="1" ht="22" customHeight="1" spans="1:18">
      <c r="A41" s="42">
        <v>13</v>
      </c>
      <c r="B41" s="41" t="s">
        <v>27</v>
      </c>
      <c r="C41" s="41" t="s">
        <v>13</v>
      </c>
      <c r="D41" s="59">
        <v>45</v>
      </c>
      <c r="E41" s="59">
        <v>77</v>
      </c>
      <c r="F41" s="59">
        <v>47432</v>
      </c>
      <c r="G41" s="60">
        <v>191</v>
      </c>
      <c r="H41" s="60">
        <v>313</v>
      </c>
      <c r="I41" s="60">
        <v>153042</v>
      </c>
      <c r="J41" s="39" t="e">
        <f>#REF!-#REF!+#REF!-#REF!+#REF!</f>
        <v>#REF!</v>
      </c>
      <c r="K41" s="39" t="e">
        <f>#REF!-#REF!-#REF!+#REF!+#REF!-#REF!+#REF!</f>
        <v>#REF!</v>
      </c>
      <c r="L41" s="39" t="e">
        <f>#REF!-#REF!-#REF!+#REF!+#REF!-#REF!+#REF!</f>
        <v>#REF!</v>
      </c>
      <c r="M41" s="39" t="e">
        <f t="shared" ref="M41:O41" si="48">J41+J42+J43</f>
        <v>#REF!</v>
      </c>
      <c r="N41" s="39" t="e">
        <f t="shared" si="48"/>
        <v>#REF!</v>
      </c>
      <c r="O41" s="39" t="e">
        <f t="shared" si="48"/>
        <v>#REF!</v>
      </c>
      <c r="P41" s="1" t="e">
        <f t="shared" ref="P41:R41" si="49">D41-J41</f>
        <v>#REF!</v>
      </c>
      <c r="Q41" s="1" t="e">
        <f t="shared" si="49"/>
        <v>#REF!</v>
      </c>
      <c r="R41" s="1" t="e">
        <f t="shared" si="49"/>
        <v>#REF!</v>
      </c>
    </row>
    <row r="42" s="1" customFormat="1" ht="22" customHeight="1" spans="1:18">
      <c r="A42" s="43"/>
      <c r="B42" s="41"/>
      <c r="C42" s="41" t="s">
        <v>14</v>
      </c>
      <c r="D42" s="59">
        <v>116</v>
      </c>
      <c r="E42" s="59">
        <v>177</v>
      </c>
      <c r="F42" s="59">
        <v>83190</v>
      </c>
      <c r="G42" s="61"/>
      <c r="H42" s="61"/>
      <c r="I42" s="61"/>
      <c r="J42" s="39" t="e">
        <f>#REF!-#REF!+#REF!-#REF!+#REF!</f>
        <v>#REF!</v>
      </c>
      <c r="K42" s="39" t="e">
        <f>#REF!-#REF!-#REF!+#REF!+#REF!-#REF!+#REF!</f>
        <v>#REF!</v>
      </c>
      <c r="L42" s="39" t="e">
        <f>#REF!-#REF!-#REF!+#REF!+#REF!-#REF!+#REF!</f>
        <v>#REF!</v>
      </c>
      <c r="M42" s="39"/>
      <c r="N42" s="39"/>
      <c r="O42" s="39"/>
      <c r="P42" s="1" t="e">
        <f t="shared" ref="P42:R42" si="50">D42-J42</f>
        <v>#REF!</v>
      </c>
      <c r="Q42" s="1" t="e">
        <f t="shared" si="50"/>
        <v>#REF!</v>
      </c>
      <c r="R42" s="1" t="e">
        <f t="shared" si="50"/>
        <v>#REF!</v>
      </c>
    </row>
    <row r="43" s="1" customFormat="1" ht="22" customHeight="1" spans="1:18">
      <c r="A43" s="44"/>
      <c r="B43" s="41"/>
      <c r="C43" s="41" t="s">
        <v>15</v>
      </c>
      <c r="D43" s="59">
        <v>30</v>
      </c>
      <c r="E43" s="59">
        <v>59</v>
      </c>
      <c r="F43" s="59">
        <v>22420</v>
      </c>
      <c r="G43" s="62"/>
      <c r="H43" s="62"/>
      <c r="I43" s="62"/>
      <c r="J43" s="39" t="e">
        <f>#REF!-#REF!+#REF!-#REF!+#REF!</f>
        <v>#REF!</v>
      </c>
      <c r="K43" s="39" t="e">
        <f>#REF!-#REF!-#REF!+#REF!+#REF!-#REF!+#REF!</f>
        <v>#REF!</v>
      </c>
      <c r="L43" s="39" t="e">
        <f>#REF!-#REF!-#REF!+#REF!+#REF!-#REF!+#REF!</f>
        <v>#REF!</v>
      </c>
      <c r="M43" s="39"/>
      <c r="N43" s="39"/>
      <c r="O43" s="39"/>
      <c r="P43" s="1" t="e">
        <f t="shared" ref="P43:R43" si="51">D43-J43</f>
        <v>#REF!</v>
      </c>
      <c r="Q43" s="1" t="e">
        <f t="shared" si="51"/>
        <v>#REF!</v>
      </c>
      <c r="R43" s="1" t="e">
        <f t="shared" si="51"/>
        <v>#REF!</v>
      </c>
    </row>
    <row r="44" s="1" customFormat="1" ht="22" customHeight="1" spans="1:18">
      <c r="A44" s="41">
        <v>14</v>
      </c>
      <c r="B44" s="41" t="s">
        <v>28</v>
      </c>
      <c r="C44" s="41" t="s">
        <v>13</v>
      </c>
      <c r="D44" s="41"/>
      <c r="E44" s="41"/>
      <c r="F44" s="41"/>
      <c r="G44" s="56">
        <v>9</v>
      </c>
      <c r="H44" s="56">
        <v>16</v>
      </c>
      <c r="I44" s="56">
        <v>7520</v>
      </c>
      <c r="J44" s="39" t="e">
        <f>#REF!-#REF!+#REF!-#REF!+#REF!</f>
        <v>#REF!</v>
      </c>
      <c r="K44" s="39" t="e">
        <f>#REF!-#REF!-#REF!+#REF!+#REF!-#REF!+#REF!</f>
        <v>#REF!</v>
      </c>
      <c r="L44" s="39" t="e">
        <f>#REF!-#REF!-#REF!+#REF!+#REF!-#REF!+#REF!</f>
        <v>#REF!</v>
      </c>
      <c r="M44" s="39" t="e">
        <f t="shared" ref="M44:O44" si="52">J44+J45+J46</f>
        <v>#REF!</v>
      </c>
      <c r="N44" s="39" t="e">
        <f t="shared" si="52"/>
        <v>#REF!</v>
      </c>
      <c r="O44" s="39" t="e">
        <f t="shared" si="52"/>
        <v>#REF!</v>
      </c>
      <c r="P44" s="1" t="e">
        <f t="shared" ref="P44:R44" si="53">D44-J44</f>
        <v>#REF!</v>
      </c>
      <c r="Q44" s="1" t="e">
        <f t="shared" si="53"/>
        <v>#REF!</v>
      </c>
      <c r="R44" s="1" t="e">
        <f t="shared" si="53"/>
        <v>#REF!</v>
      </c>
    </row>
    <row r="45" s="1" customFormat="1" ht="22" customHeight="1" spans="1:18">
      <c r="A45" s="41"/>
      <c r="B45" s="41"/>
      <c r="C45" s="41" t="s">
        <v>14</v>
      </c>
      <c r="D45" s="41">
        <v>9</v>
      </c>
      <c r="E45" s="41">
        <v>16</v>
      </c>
      <c r="F45" s="41">
        <v>7520</v>
      </c>
      <c r="G45" s="57"/>
      <c r="H45" s="57"/>
      <c r="I45" s="57"/>
      <c r="J45" s="39" t="e">
        <f>#REF!-#REF!+#REF!-#REF!+#REF!</f>
        <v>#REF!</v>
      </c>
      <c r="K45" s="39" t="e">
        <f>#REF!-#REF!-#REF!+#REF!+#REF!-#REF!+#REF!</f>
        <v>#REF!</v>
      </c>
      <c r="L45" s="39" t="e">
        <f>#REF!-#REF!-#REF!+#REF!+#REF!-#REF!+#REF!</f>
        <v>#REF!</v>
      </c>
      <c r="M45" s="39"/>
      <c r="N45" s="39"/>
      <c r="O45" s="39"/>
      <c r="P45" s="1" t="e">
        <f t="shared" ref="P45:R45" si="54">D45-J45</f>
        <v>#REF!</v>
      </c>
      <c r="Q45" s="1" t="e">
        <f t="shared" si="54"/>
        <v>#REF!</v>
      </c>
      <c r="R45" s="1" t="e">
        <f t="shared" si="54"/>
        <v>#REF!</v>
      </c>
    </row>
    <row r="46" s="1" customFormat="1" ht="22" customHeight="1" spans="1:18">
      <c r="A46" s="41"/>
      <c r="B46" s="41"/>
      <c r="C46" s="41" t="s">
        <v>15</v>
      </c>
      <c r="D46" s="41"/>
      <c r="E46" s="41"/>
      <c r="F46" s="41"/>
      <c r="G46" s="58"/>
      <c r="H46" s="58"/>
      <c r="I46" s="58"/>
      <c r="J46" s="39" t="e">
        <f>#REF!-#REF!+#REF!-#REF!+#REF!</f>
        <v>#REF!</v>
      </c>
      <c r="K46" s="39" t="e">
        <f>#REF!-#REF!-#REF!+#REF!+#REF!-#REF!+#REF!</f>
        <v>#REF!</v>
      </c>
      <c r="L46" s="39" t="e">
        <f>#REF!-#REF!-#REF!+#REF!+#REF!-#REF!+#REF!</f>
        <v>#REF!</v>
      </c>
      <c r="M46" s="39"/>
      <c r="N46" s="39"/>
      <c r="O46" s="39"/>
      <c r="P46" s="1" t="e">
        <f t="shared" ref="P46:R46" si="55">D46-J46</f>
        <v>#REF!</v>
      </c>
      <c r="Q46" s="1" t="e">
        <f t="shared" si="55"/>
        <v>#REF!</v>
      </c>
      <c r="R46" s="1" t="e">
        <f t="shared" si="55"/>
        <v>#REF!</v>
      </c>
    </row>
    <row r="47" s="1" customFormat="1" ht="22" customHeight="1" spans="1:18">
      <c r="A47" s="42">
        <v>15</v>
      </c>
      <c r="B47" s="41" t="s">
        <v>29</v>
      </c>
      <c r="C47" s="41" t="s">
        <v>13</v>
      </c>
      <c r="D47" s="63">
        <v>2</v>
      </c>
      <c r="E47" s="63">
        <v>2</v>
      </c>
      <c r="F47" s="63">
        <v>1232</v>
      </c>
      <c r="G47" s="41">
        <v>10</v>
      </c>
      <c r="H47" s="41">
        <v>13</v>
      </c>
      <c r="I47" s="56">
        <v>5772</v>
      </c>
      <c r="J47" s="39" t="e">
        <f>#REF!-#REF!+#REF!-#REF!+#REF!</f>
        <v>#REF!</v>
      </c>
      <c r="K47" s="39" t="e">
        <f>#REF!-#REF!-#REF!+#REF!+#REF!-#REF!+#REF!</f>
        <v>#REF!</v>
      </c>
      <c r="L47" s="39" t="e">
        <f>#REF!-#REF!-#REF!+#REF!+#REF!-#REF!+#REF!</f>
        <v>#REF!</v>
      </c>
      <c r="M47" s="39" t="e">
        <f t="shared" ref="M47:O47" si="56">J47+J48+J49</f>
        <v>#REF!</v>
      </c>
      <c r="N47" s="39" t="e">
        <f t="shared" si="56"/>
        <v>#REF!</v>
      </c>
      <c r="O47" s="39" t="e">
        <f t="shared" si="56"/>
        <v>#REF!</v>
      </c>
      <c r="P47" s="1" t="e">
        <f t="shared" ref="P47:R47" si="57">D47-J47</f>
        <v>#REF!</v>
      </c>
      <c r="Q47" s="1" t="e">
        <f t="shared" si="57"/>
        <v>#REF!</v>
      </c>
      <c r="R47" s="1" t="e">
        <f t="shared" si="57"/>
        <v>#REF!</v>
      </c>
    </row>
    <row r="48" s="1" customFormat="1" ht="22" customHeight="1" spans="1:18">
      <c r="A48" s="43"/>
      <c r="B48" s="41"/>
      <c r="C48" s="41" t="s">
        <v>14</v>
      </c>
      <c r="D48" s="63">
        <v>3</v>
      </c>
      <c r="E48" s="63">
        <v>4</v>
      </c>
      <c r="F48" s="63">
        <v>1880</v>
      </c>
      <c r="G48" s="41"/>
      <c r="H48" s="41"/>
      <c r="I48" s="57"/>
      <c r="J48" s="39" t="e">
        <f>#REF!-#REF!+#REF!-#REF!+#REF!</f>
        <v>#REF!</v>
      </c>
      <c r="K48" s="39" t="e">
        <f>#REF!-#REF!-#REF!+#REF!+#REF!-#REF!+#REF!</f>
        <v>#REF!</v>
      </c>
      <c r="L48" s="39" t="e">
        <f>#REF!-#REF!-#REF!+#REF!+#REF!-#REF!+#REF!</f>
        <v>#REF!</v>
      </c>
      <c r="M48" s="39"/>
      <c r="N48" s="39"/>
      <c r="O48" s="39"/>
      <c r="P48" s="1" t="e">
        <f t="shared" ref="P48:R48" si="58">D48-J48</f>
        <v>#REF!</v>
      </c>
      <c r="Q48" s="1" t="e">
        <f t="shared" si="58"/>
        <v>#REF!</v>
      </c>
      <c r="R48" s="1" t="e">
        <f t="shared" si="58"/>
        <v>#REF!</v>
      </c>
    </row>
    <row r="49" s="1" customFormat="1" ht="22" customHeight="1" spans="1:18">
      <c r="A49" s="44"/>
      <c r="B49" s="41"/>
      <c r="C49" s="41" t="s">
        <v>15</v>
      </c>
      <c r="D49" s="63">
        <v>5</v>
      </c>
      <c r="E49" s="63">
        <v>7</v>
      </c>
      <c r="F49" s="63">
        <v>2660</v>
      </c>
      <c r="G49" s="41"/>
      <c r="H49" s="41"/>
      <c r="I49" s="58"/>
      <c r="J49" s="39" t="e">
        <f>#REF!-#REF!+#REF!-#REF!+#REF!</f>
        <v>#REF!</v>
      </c>
      <c r="K49" s="39" t="e">
        <f>#REF!-#REF!-#REF!+#REF!+#REF!-#REF!+#REF!</f>
        <v>#REF!</v>
      </c>
      <c r="L49" s="39" t="e">
        <f>#REF!-#REF!-#REF!+#REF!+#REF!-#REF!+#REF!</f>
        <v>#REF!</v>
      </c>
      <c r="M49" s="39"/>
      <c r="N49" s="39"/>
      <c r="O49" s="39"/>
      <c r="P49" s="1" t="e">
        <f t="shared" ref="P49:R49" si="59">D49-J49</f>
        <v>#REF!</v>
      </c>
      <c r="Q49" s="1" t="e">
        <f t="shared" si="59"/>
        <v>#REF!</v>
      </c>
      <c r="R49" s="1" t="e">
        <f t="shared" si="59"/>
        <v>#REF!</v>
      </c>
    </row>
    <row r="50" s="1" customFormat="1" ht="22" customHeight="1" spans="1:18">
      <c r="A50" s="41">
        <v>16</v>
      </c>
      <c r="B50" s="41" t="s">
        <v>30</v>
      </c>
      <c r="C50" s="41" t="s">
        <v>13</v>
      </c>
      <c r="D50" s="41">
        <f>D5+D8+D11+D14+D17+D20+D23+D26+D29+D32+D35+D38+D41+D44+D47</f>
        <v>544</v>
      </c>
      <c r="E50" s="41">
        <f>E5+E8+E11+E14+E17+E20+E23+E26+E29+E32+E35+E38+E41+E44+E47</f>
        <v>855</v>
      </c>
      <c r="F50" s="41">
        <f>F5+F8+F11+F14+F17+F20+F23+F26+F29+F32+F35+F38+F41+F44+F47</f>
        <v>526680</v>
      </c>
      <c r="G50" s="56">
        <v>2855</v>
      </c>
      <c r="H50" s="56">
        <v>5614</v>
      </c>
      <c r="I50" s="56">
        <v>2550110</v>
      </c>
      <c r="J50" s="39" t="e">
        <f>#REF!-#REF!+#REF!-#REF!+#REF!</f>
        <v>#REF!</v>
      </c>
      <c r="K50" s="39" t="e">
        <f>#REF!-#REF!-#REF!+#REF!+#REF!-#REF!+#REF!</f>
        <v>#REF!</v>
      </c>
      <c r="L50" s="39" t="e">
        <f>#REF!-#REF!-#REF!+#REF!+#REF!-#REF!+#REF!</f>
        <v>#REF!</v>
      </c>
      <c r="M50" s="39" t="e">
        <f t="shared" ref="M50:O50" si="60">J50+J51+J52</f>
        <v>#REF!</v>
      </c>
      <c r="N50" s="39" t="e">
        <f t="shared" si="60"/>
        <v>#REF!</v>
      </c>
      <c r="O50" s="39" t="e">
        <f t="shared" si="60"/>
        <v>#REF!</v>
      </c>
      <c r="P50" s="1" t="e">
        <f t="shared" ref="P50:R50" si="61">D50-J50</f>
        <v>#REF!</v>
      </c>
      <c r="Q50" s="1" t="e">
        <f t="shared" si="61"/>
        <v>#REF!</v>
      </c>
      <c r="R50" s="1" t="e">
        <f t="shared" si="61"/>
        <v>#REF!</v>
      </c>
    </row>
    <row r="51" s="1" customFormat="1" ht="22" customHeight="1" spans="1:18">
      <c r="A51" s="41"/>
      <c r="B51" s="41"/>
      <c r="C51" s="41" t="s">
        <v>14</v>
      </c>
      <c r="D51" s="41">
        <f>D6+D9+D12+D15+D18+D21+D24+D27+D30+D33+D36+D39+D42+D45+D48</f>
        <v>1211</v>
      </c>
      <c r="E51" s="41">
        <f>E6+E9+E12+E15+E18+E21+E24+E27+E30+E33+E36+E39+E42+E45+E48</f>
        <v>2389</v>
      </c>
      <c r="F51" s="41">
        <f>F6+F9+F12+F15+F18+F21+F24+F27+F30+F33+F36+F39+F42+F45+F48</f>
        <v>1122830</v>
      </c>
      <c r="G51" s="57"/>
      <c r="H51" s="57"/>
      <c r="I51" s="57"/>
      <c r="J51" s="39" t="e">
        <f>#REF!-#REF!+#REF!-#REF!+#REF!</f>
        <v>#REF!</v>
      </c>
      <c r="K51" s="39" t="e">
        <f>#REF!-#REF!-#REF!+#REF!+#REF!-#REF!+#REF!</f>
        <v>#REF!</v>
      </c>
      <c r="L51" s="39" t="e">
        <f>#REF!-#REF!-#REF!+#REF!+#REF!-#REF!+#REF!</f>
        <v>#REF!</v>
      </c>
      <c r="M51" s="39"/>
      <c r="N51" s="39"/>
      <c r="O51" s="39"/>
      <c r="P51" s="1" t="e">
        <f t="shared" ref="P51:R51" si="62">D51-J51</f>
        <v>#REF!</v>
      </c>
      <c r="Q51" s="1" t="e">
        <f t="shared" si="62"/>
        <v>#REF!</v>
      </c>
      <c r="R51" s="1" t="e">
        <f t="shared" si="62"/>
        <v>#REF!</v>
      </c>
    </row>
    <row r="52" s="1" customFormat="1" ht="22" customHeight="1" spans="1:18">
      <c r="A52" s="41"/>
      <c r="B52" s="41"/>
      <c r="C52" s="41" t="s">
        <v>15</v>
      </c>
      <c r="D52" s="41">
        <f>D7+D10+D13+D16+D19+D22+D25+D28+D31+D34+D37+D40+D43+D46+D49</f>
        <v>1100</v>
      </c>
      <c r="E52" s="41">
        <f>E7+E10+E13+E16+E19+E22+E25+E28+E31+E34+E37+E40+E43+E46+E49</f>
        <v>2370</v>
      </c>
      <c r="F52" s="41">
        <f>F7+F10+F13+F16+F19+F22+F25+F28+F31+F34+F37+F40+F43+F46+F49</f>
        <v>900600</v>
      </c>
      <c r="G52" s="57"/>
      <c r="H52" s="57"/>
      <c r="I52" s="57"/>
      <c r="J52" s="39" t="e">
        <f>#REF!-#REF!+#REF!-#REF!+#REF!</f>
        <v>#REF!</v>
      </c>
      <c r="K52" s="39" t="e">
        <f>#REF!-#REF!-#REF!+#REF!+#REF!-#REF!+#REF!</f>
        <v>#REF!</v>
      </c>
      <c r="L52" s="39" t="e">
        <f>#REF!-#REF!-#REF!+#REF!+#REF!-#REF!+#REF!</f>
        <v>#REF!</v>
      </c>
      <c r="M52" s="39"/>
      <c r="N52" s="39"/>
      <c r="O52" s="39"/>
      <c r="P52" s="1" t="e">
        <f t="shared" ref="P52:R52" si="63">D52-J52</f>
        <v>#REF!</v>
      </c>
      <c r="Q52" s="1" t="e">
        <f t="shared" si="63"/>
        <v>#REF!</v>
      </c>
      <c r="R52" s="1" t="e">
        <f t="shared" si="63"/>
        <v>#REF!</v>
      </c>
    </row>
    <row r="53" s="1" customFormat="1" ht="22" customHeight="1" spans="1:18">
      <c r="A53" s="41"/>
      <c r="B53" s="41" t="s">
        <v>30</v>
      </c>
      <c r="C53" s="41"/>
      <c r="D53" s="63">
        <f>SUM(D50:D52)</f>
        <v>2855</v>
      </c>
      <c r="E53" s="63">
        <f>SUM(E50:E52)</f>
        <v>5614</v>
      </c>
      <c r="F53" s="63">
        <f>SUM(F50:F52)</f>
        <v>2550110</v>
      </c>
      <c r="G53" s="58"/>
      <c r="H53" s="58"/>
      <c r="I53" s="58"/>
      <c r="J53" s="67" t="e">
        <f>SUM(J50:J52)</f>
        <v>#REF!</v>
      </c>
      <c r="K53" s="39" t="e">
        <f>#REF!-#REF!-#REF!+#REF!+#REF!-#REF!+#REF!</f>
        <v>#REF!</v>
      </c>
      <c r="L53" s="39" t="e">
        <f>#REF!-#REF!-#REF!+#REF!+#REF!-#REF!+#REF!</f>
        <v>#REF!</v>
      </c>
      <c r="P53" s="1" t="e">
        <f t="shared" ref="P53:R53" si="64">D53-J53</f>
        <v>#REF!</v>
      </c>
      <c r="Q53" s="1" t="e">
        <f t="shared" si="64"/>
        <v>#REF!</v>
      </c>
      <c r="R53" s="1" t="e">
        <f t="shared" si="64"/>
        <v>#REF!</v>
      </c>
    </row>
  </sheetData>
  <mergeCells count="145">
    <mergeCell ref="A1:I1"/>
    <mergeCell ref="D2:F2"/>
    <mergeCell ref="G2:I2"/>
    <mergeCell ref="J2:L2"/>
    <mergeCell ref="B53:C5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3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3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3"/>
    <mergeCell ref="J3:J4"/>
    <mergeCell ref="K3:K4"/>
    <mergeCell ref="L3:L4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M50:M52"/>
    <mergeCell ref="N5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N50:N52"/>
    <mergeCell ref="O5:O7"/>
    <mergeCell ref="O8:O10"/>
    <mergeCell ref="O11:O13"/>
    <mergeCell ref="O14:O16"/>
    <mergeCell ref="O17:O19"/>
    <mergeCell ref="O20:O22"/>
    <mergeCell ref="O23:O25"/>
    <mergeCell ref="O26:O28"/>
    <mergeCell ref="O29:O31"/>
    <mergeCell ref="O32:O34"/>
    <mergeCell ref="O35:O37"/>
    <mergeCell ref="O38:O40"/>
    <mergeCell ref="O41:O43"/>
    <mergeCell ref="O44:O46"/>
    <mergeCell ref="O47:O49"/>
    <mergeCell ref="O50:O5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workbookViewId="0">
      <selection activeCell="W9" sqref="W9"/>
    </sheetView>
  </sheetViews>
  <sheetFormatPr defaultColWidth="9" defaultRowHeight="24" customHeight="1"/>
  <cols>
    <col min="1" max="1" width="6.41666666666667" style="1" customWidth="1"/>
    <col min="2" max="2" width="14.8166666666667" style="1" customWidth="1"/>
    <col min="3" max="3" width="7.625" style="1" customWidth="1"/>
    <col min="4" max="5" width="14.1" style="1" customWidth="1"/>
    <col min="6" max="6" width="20.025" style="1" customWidth="1"/>
    <col min="7" max="8" width="14.1" style="1" customWidth="1"/>
    <col min="9" max="9" width="21.6416666666667" style="1" customWidth="1"/>
    <col min="10" max="12" width="13.575" style="1" hidden="1" customWidth="1"/>
    <col min="13" max="17" width="9" style="1" hidden="1" customWidth="1"/>
    <col min="18" max="18" width="9.375" style="1" hidden="1" customWidth="1"/>
    <col min="19" max="21" width="9" style="1" hidden="1" customWidth="1"/>
    <col min="22" max="16384" width="9" style="1"/>
  </cols>
  <sheetData>
    <row r="1" s="1" customFormat="1" ht="32" customHeight="1" spans="1:12">
      <c r="A1" s="5" t="s">
        <v>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5" customHeight="1" spans="1:16">
      <c r="A2" s="35" t="s">
        <v>1</v>
      </c>
      <c r="B2" s="35" t="s">
        <v>2</v>
      </c>
      <c r="C2" s="35" t="s">
        <v>3</v>
      </c>
      <c r="D2" s="35" t="s">
        <v>32</v>
      </c>
      <c r="E2" s="35"/>
      <c r="F2" s="35"/>
      <c r="G2" s="35" t="s">
        <v>33</v>
      </c>
      <c r="H2" s="35"/>
      <c r="I2" s="35"/>
      <c r="J2" s="35" t="s">
        <v>32</v>
      </c>
      <c r="K2" s="35"/>
      <c r="L2" s="35"/>
      <c r="M2" s="35" t="s">
        <v>33</v>
      </c>
      <c r="N2" s="35"/>
      <c r="O2" s="36"/>
      <c r="P2" s="2" t="s">
        <v>34</v>
      </c>
    </row>
    <row r="3" s="2" customFormat="1" ht="20" customHeight="1" spans="1:15">
      <c r="A3" s="35"/>
      <c r="B3" s="35"/>
      <c r="C3" s="35"/>
      <c r="D3" s="35" t="s">
        <v>7</v>
      </c>
      <c r="E3" s="35" t="s">
        <v>8</v>
      </c>
      <c r="F3" s="40" t="s">
        <v>9</v>
      </c>
      <c r="G3" s="35" t="s">
        <v>10</v>
      </c>
      <c r="H3" s="35" t="s">
        <v>11</v>
      </c>
      <c r="I3" s="35" t="s">
        <v>9</v>
      </c>
      <c r="J3" s="37" t="s">
        <v>7</v>
      </c>
      <c r="K3" s="37" t="s">
        <v>8</v>
      </c>
      <c r="L3" s="38" t="s">
        <v>9</v>
      </c>
      <c r="M3" s="35" t="s">
        <v>10</v>
      </c>
      <c r="N3" s="35" t="s">
        <v>11</v>
      </c>
      <c r="O3" s="36" t="s">
        <v>9</v>
      </c>
    </row>
    <row r="4" s="2" customFormat="1" ht="22" customHeight="1" spans="1:15">
      <c r="A4" s="35"/>
      <c r="B4" s="35"/>
      <c r="C4" s="35"/>
      <c r="D4" s="35"/>
      <c r="E4" s="35"/>
      <c r="F4" s="35"/>
      <c r="G4" s="35"/>
      <c r="H4" s="35"/>
      <c r="I4" s="35"/>
      <c r="J4" s="37"/>
      <c r="K4" s="37"/>
      <c r="L4" s="37"/>
      <c r="M4" s="35"/>
      <c r="N4" s="35"/>
      <c r="O4" s="36"/>
    </row>
    <row r="5" s="1" customFormat="1" ht="22" customHeight="1" spans="1:21">
      <c r="A5" s="35">
        <v>1</v>
      </c>
      <c r="B5" s="41" t="s">
        <v>12</v>
      </c>
      <c r="C5" s="41" t="s">
        <v>13</v>
      </c>
      <c r="D5" s="41">
        <v>372</v>
      </c>
      <c r="E5" s="41">
        <v>616</v>
      </c>
      <c r="F5" s="41">
        <v>379456</v>
      </c>
      <c r="G5" s="41">
        <v>1981</v>
      </c>
      <c r="H5" s="41">
        <v>4253</v>
      </c>
      <c r="I5" s="41">
        <v>1908396</v>
      </c>
      <c r="J5" s="39" t="e">
        <f>#REF!-#REF!+#REF!-#REF!+#REF!</f>
        <v>#REF!</v>
      </c>
      <c r="K5" s="39" t="e">
        <f>#REF!-#REF!-#REF!+#REF!+#REF!-#REF!+#REF!</f>
        <v>#REF!</v>
      </c>
      <c r="L5" s="39" t="e">
        <f>#REF!-#REF!-#REF!+#REF!+#REF!-#REF!+#REF!</f>
        <v>#REF!</v>
      </c>
      <c r="M5" s="39" t="e">
        <f t="shared" ref="M5:O5" si="0">J5+J6+J7</f>
        <v>#REF!</v>
      </c>
      <c r="N5" s="39" t="e">
        <f t="shared" si="0"/>
        <v>#REF!</v>
      </c>
      <c r="O5" s="39" t="e">
        <f t="shared" si="0"/>
        <v>#REF!</v>
      </c>
      <c r="P5" s="1" t="e">
        <f t="shared" ref="P5:U5" si="1">D5-J5</f>
        <v>#REF!</v>
      </c>
      <c r="Q5" s="1" t="e">
        <f t="shared" si="1"/>
        <v>#REF!</v>
      </c>
      <c r="R5" s="1" t="e">
        <f t="shared" si="1"/>
        <v>#REF!</v>
      </c>
      <c r="S5" s="1" t="e">
        <f t="shared" si="1"/>
        <v>#REF!</v>
      </c>
      <c r="T5" s="1" t="e">
        <f t="shared" si="1"/>
        <v>#REF!</v>
      </c>
      <c r="U5" s="1" t="e">
        <f t="shared" si="1"/>
        <v>#REF!</v>
      </c>
    </row>
    <row r="6" s="1" customFormat="1" ht="22" customHeight="1" spans="1:18">
      <c r="A6" s="35"/>
      <c r="B6" s="41"/>
      <c r="C6" s="41" t="s">
        <v>14</v>
      </c>
      <c r="D6" s="41">
        <v>753</v>
      </c>
      <c r="E6" s="41">
        <v>1632</v>
      </c>
      <c r="F6" s="41">
        <v>767040</v>
      </c>
      <c r="G6" s="41"/>
      <c r="H6" s="41"/>
      <c r="I6" s="41"/>
      <c r="J6" s="39" t="e">
        <f>#REF!-#REF!+#REF!-#REF!+#REF!</f>
        <v>#REF!</v>
      </c>
      <c r="K6" s="39" t="e">
        <f>#REF!-#REF!-#REF!+#REF!+#REF!-#REF!+#REF!</f>
        <v>#REF!</v>
      </c>
      <c r="L6" s="39" t="e">
        <f>#REF!-#REF!-#REF!+#REF!+#REF!-#REF!+#REF!</f>
        <v>#REF!</v>
      </c>
      <c r="M6" s="39"/>
      <c r="N6" s="39"/>
      <c r="O6" s="39"/>
      <c r="P6" s="1" t="e">
        <f t="shared" ref="P6:R6" si="2">D6-J6</f>
        <v>#REF!</v>
      </c>
      <c r="Q6" s="1" t="e">
        <f t="shared" si="2"/>
        <v>#REF!</v>
      </c>
      <c r="R6" s="1" t="e">
        <f t="shared" si="2"/>
        <v>#REF!</v>
      </c>
    </row>
    <row r="7" s="1" customFormat="1" ht="22" customHeight="1" spans="1:18">
      <c r="A7" s="35"/>
      <c r="B7" s="41"/>
      <c r="C7" s="41" t="s">
        <v>15</v>
      </c>
      <c r="D7" s="41">
        <v>856</v>
      </c>
      <c r="E7" s="41">
        <v>2005</v>
      </c>
      <c r="F7" s="41">
        <v>761900</v>
      </c>
      <c r="G7" s="41"/>
      <c r="H7" s="41"/>
      <c r="I7" s="41"/>
      <c r="J7" s="39" t="e">
        <f>#REF!-#REF!+#REF!-#REF!+#REF!</f>
        <v>#REF!</v>
      </c>
      <c r="K7" s="39" t="e">
        <f>#REF!-#REF!-#REF!+#REF!+#REF!-#REF!+#REF!</f>
        <v>#REF!</v>
      </c>
      <c r="L7" s="39" t="e">
        <f>#REF!-#REF!-#REF!+#REF!+#REF!-#REF!+#REF!</f>
        <v>#REF!</v>
      </c>
      <c r="M7" s="39"/>
      <c r="N7" s="39"/>
      <c r="O7" s="39"/>
      <c r="P7" s="1" t="e">
        <f t="shared" ref="P7:R7" si="3">D7-J7</f>
        <v>#REF!</v>
      </c>
      <c r="Q7" s="1" t="e">
        <f t="shared" si="3"/>
        <v>#REF!</v>
      </c>
      <c r="R7" s="1" t="e">
        <f t="shared" si="3"/>
        <v>#REF!</v>
      </c>
    </row>
    <row r="8" s="1" customFormat="1" ht="22" customHeight="1" spans="1:21">
      <c r="A8" s="41">
        <v>2</v>
      </c>
      <c r="B8" s="41" t="s">
        <v>16</v>
      </c>
      <c r="C8" s="41" t="s">
        <v>13</v>
      </c>
      <c r="D8" s="41">
        <v>21</v>
      </c>
      <c r="E8" s="41">
        <v>26</v>
      </c>
      <c r="F8" s="41">
        <v>16016</v>
      </c>
      <c r="G8" s="41">
        <v>126</v>
      </c>
      <c r="H8" s="41">
        <v>204</v>
      </c>
      <c r="I8" s="41">
        <v>93016</v>
      </c>
      <c r="J8" s="39" t="e">
        <f>#REF!-#REF!+#REF!-#REF!+#REF!</f>
        <v>#REF!</v>
      </c>
      <c r="K8" s="39" t="e">
        <f>#REF!-#REF!-#REF!+#REF!+#REF!-#REF!+#REF!</f>
        <v>#REF!</v>
      </c>
      <c r="L8" s="39" t="e">
        <f>#REF!-#REF!-#REF!+#REF!+#REF!-#REF!+#REF!</f>
        <v>#REF!</v>
      </c>
      <c r="M8" s="39" t="e">
        <f t="shared" ref="M8:O8" si="4">J8+J9+J10</f>
        <v>#REF!</v>
      </c>
      <c r="N8" s="39" t="e">
        <f t="shared" si="4"/>
        <v>#REF!</v>
      </c>
      <c r="O8" s="39" t="e">
        <f t="shared" si="4"/>
        <v>#REF!</v>
      </c>
      <c r="P8" s="1" t="e">
        <f t="shared" ref="P8:U8" si="5">D8-J8</f>
        <v>#REF!</v>
      </c>
      <c r="Q8" s="1" t="e">
        <f t="shared" si="5"/>
        <v>#REF!</v>
      </c>
      <c r="R8" s="1" t="e">
        <f t="shared" si="5"/>
        <v>#REF!</v>
      </c>
      <c r="S8" s="1" t="e">
        <f t="shared" si="5"/>
        <v>#REF!</v>
      </c>
      <c r="T8" s="1" t="e">
        <f t="shared" si="5"/>
        <v>#REF!</v>
      </c>
      <c r="U8" s="1" t="e">
        <f t="shared" si="5"/>
        <v>#REF!</v>
      </c>
    </row>
    <row r="9" s="1" customFormat="1" ht="22" customHeight="1" spans="1:18">
      <c r="A9" s="41"/>
      <c r="B9" s="41"/>
      <c r="C9" s="41" t="s">
        <v>14</v>
      </c>
      <c r="D9" s="41">
        <v>57</v>
      </c>
      <c r="E9" s="41">
        <v>104</v>
      </c>
      <c r="F9" s="41">
        <v>48880</v>
      </c>
      <c r="G9" s="41"/>
      <c r="H9" s="41"/>
      <c r="I9" s="41"/>
      <c r="J9" s="39" t="e">
        <f>#REF!-#REF!+#REF!-#REF!+#REF!</f>
        <v>#REF!</v>
      </c>
      <c r="K9" s="39" t="e">
        <f>#REF!-#REF!-#REF!+#REF!+#REF!-#REF!+#REF!</f>
        <v>#REF!</v>
      </c>
      <c r="L9" s="39" t="e">
        <f>#REF!-#REF!-#REF!+#REF!+#REF!-#REF!+#REF!</f>
        <v>#REF!</v>
      </c>
      <c r="M9" s="39"/>
      <c r="N9" s="39"/>
      <c r="O9" s="39"/>
      <c r="P9" s="1" t="e">
        <f t="shared" ref="P9:R9" si="6">D9-J9</f>
        <v>#REF!</v>
      </c>
      <c r="Q9" s="1" t="e">
        <f t="shared" si="6"/>
        <v>#REF!</v>
      </c>
      <c r="R9" s="1" t="e">
        <f t="shared" si="6"/>
        <v>#REF!</v>
      </c>
    </row>
    <row r="10" s="1" customFormat="1" ht="22" customHeight="1" spans="1:18">
      <c r="A10" s="41"/>
      <c r="B10" s="41"/>
      <c r="C10" s="41" t="s">
        <v>15</v>
      </c>
      <c r="D10" s="41">
        <v>48</v>
      </c>
      <c r="E10" s="41">
        <v>74</v>
      </c>
      <c r="F10" s="41">
        <v>28120</v>
      </c>
      <c r="G10" s="41"/>
      <c r="H10" s="41"/>
      <c r="I10" s="41"/>
      <c r="J10" s="39" t="e">
        <f>#REF!-#REF!+#REF!-#REF!+#REF!</f>
        <v>#REF!</v>
      </c>
      <c r="K10" s="39" t="e">
        <f>#REF!-#REF!-#REF!+#REF!+#REF!-#REF!+#REF!</f>
        <v>#REF!</v>
      </c>
      <c r="L10" s="39" t="e">
        <f>#REF!-#REF!-#REF!+#REF!+#REF!-#REF!+#REF!</f>
        <v>#REF!</v>
      </c>
      <c r="M10" s="39"/>
      <c r="N10" s="39"/>
      <c r="O10" s="39"/>
      <c r="P10" s="1" t="e">
        <f t="shared" ref="P10:R10" si="7">D10-J10</f>
        <v>#REF!</v>
      </c>
      <c r="Q10" s="1" t="e">
        <f t="shared" si="7"/>
        <v>#REF!</v>
      </c>
      <c r="R10" s="1" t="e">
        <f t="shared" si="7"/>
        <v>#REF!</v>
      </c>
    </row>
    <row r="11" s="1" customFormat="1" ht="22" customHeight="1" spans="1:21">
      <c r="A11" s="42">
        <v>3</v>
      </c>
      <c r="B11" s="41" t="s">
        <v>17</v>
      </c>
      <c r="C11" s="41" t="s">
        <v>13</v>
      </c>
      <c r="D11" s="41">
        <v>19</v>
      </c>
      <c r="E11" s="41">
        <v>35</v>
      </c>
      <c r="F11" s="41">
        <v>21560</v>
      </c>
      <c r="G11" s="41">
        <v>87</v>
      </c>
      <c r="H11" s="41">
        <v>145</v>
      </c>
      <c r="I11" s="41">
        <v>71370</v>
      </c>
      <c r="J11" s="39" t="e">
        <f>#REF!-#REF!+#REF!-#REF!+#REF!</f>
        <v>#REF!</v>
      </c>
      <c r="K11" s="39" t="e">
        <f>#REF!-#REF!-#REF!+#REF!+#REF!-#REF!+#REF!</f>
        <v>#REF!</v>
      </c>
      <c r="L11" s="39" t="e">
        <f>#REF!-#REF!-#REF!+#REF!+#REF!-#REF!+#REF!</f>
        <v>#REF!</v>
      </c>
      <c r="M11" s="39" t="e">
        <f t="shared" ref="M11:O11" si="8">J11+J12+J13</f>
        <v>#REF!</v>
      </c>
      <c r="N11" s="39" t="e">
        <f t="shared" si="8"/>
        <v>#REF!</v>
      </c>
      <c r="O11" s="39" t="e">
        <f t="shared" si="8"/>
        <v>#REF!</v>
      </c>
      <c r="P11" s="1" t="e">
        <f t="shared" ref="P11:U11" si="9">D11-J11</f>
        <v>#REF!</v>
      </c>
      <c r="Q11" s="1" t="e">
        <f t="shared" si="9"/>
        <v>#REF!</v>
      </c>
      <c r="R11" s="1" t="e">
        <f t="shared" si="9"/>
        <v>#REF!</v>
      </c>
      <c r="S11" s="1" t="e">
        <f t="shared" si="9"/>
        <v>#REF!</v>
      </c>
      <c r="T11" s="1" t="e">
        <f t="shared" si="9"/>
        <v>#REF!</v>
      </c>
      <c r="U11" s="1" t="e">
        <f t="shared" si="9"/>
        <v>#REF!</v>
      </c>
    </row>
    <row r="12" s="1" customFormat="1" ht="22" customHeight="1" spans="1:18">
      <c r="A12" s="43"/>
      <c r="B12" s="41"/>
      <c r="C12" s="41" t="s">
        <v>14</v>
      </c>
      <c r="D12" s="41">
        <v>50</v>
      </c>
      <c r="E12" s="41">
        <v>89</v>
      </c>
      <c r="F12" s="41">
        <v>41830</v>
      </c>
      <c r="G12" s="41"/>
      <c r="H12" s="41"/>
      <c r="I12" s="41"/>
      <c r="J12" s="39" t="e">
        <f>#REF!-#REF!+#REF!-#REF!+#REF!</f>
        <v>#REF!</v>
      </c>
      <c r="K12" s="39" t="e">
        <f>#REF!-#REF!-#REF!+#REF!+#REF!-#REF!+#REF!</f>
        <v>#REF!</v>
      </c>
      <c r="L12" s="39" t="e">
        <f>#REF!-#REF!-#REF!+#REF!+#REF!-#REF!+#REF!</f>
        <v>#REF!</v>
      </c>
      <c r="M12" s="39"/>
      <c r="N12" s="39"/>
      <c r="O12" s="39"/>
      <c r="P12" s="1" t="e">
        <f t="shared" ref="P12:R12" si="10">D12-J12</f>
        <v>#REF!</v>
      </c>
      <c r="Q12" s="1" t="e">
        <f t="shared" si="10"/>
        <v>#REF!</v>
      </c>
      <c r="R12" s="1" t="e">
        <f t="shared" si="10"/>
        <v>#REF!</v>
      </c>
    </row>
    <row r="13" s="1" customFormat="1" ht="22" customHeight="1" spans="1:18">
      <c r="A13" s="44"/>
      <c r="B13" s="41"/>
      <c r="C13" s="41" t="s">
        <v>15</v>
      </c>
      <c r="D13" s="41">
        <v>18</v>
      </c>
      <c r="E13" s="41">
        <v>21</v>
      </c>
      <c r="F13" s="41">
        <v>7980</v>
      </c>
      <c r="G13" s="41"/>
      <c r="H13" s="41"/>
      <c r="I13" s="41"/>
      <c r="J13" s="39" t="e">
        <f>#REF!-#REF!+#REF!-#REF!+#REF!</f>
        <v>#REF!</v>
      </c>
      <c r="K13" s="39" t="e">
        <f>#REF!-#REF!-#REF!+#REF!+#REF!-#REF!+#REF!</f>
        <v>#REF!</v>
      </c>
      <c r="L13" s="39" t="e">
        <f>#REF!-#REF!-#REF!+#REF!+#REF!-#REF!+#REF!</f>
        <v>#REF!</v>
      </c>
      <c r="M13" s="39"/>
      <c r="N13" s="39"/>
      <c r="O13" s="39"/>
      <c r="P13" s="1" t="e">
        <f t="shared" ref="P13:R13" si="11">D13-J13</f>
        <v>#REF!</v>
      </c>
      <c r="Q13" s="1" t="e">
        <f t="shared" si="11"/>
        <v>#REF!</v>
      </c>
      <c r="R13" s="1" t="e">
        <f t="shared" si="11"/>
        <v>#REF!</v>
      </c>
    </row>
    <row r="14" s="1" customFormat="1" ht="22" customHeight="1" spans="1:21">
      <c r="A14" s="41">
        <v>4</v>
      </c>
      <c r="B14" s="41" t="s">
        <v>18</v>
      </c>
      <c r="C14" s="41" t="s">
        <v>13</v>
      </c>
      <c r="D14" s="41">
        <v>12</v>
      </c>
      <c r="E14" s="41">
        <v>15</v>
      </c>
      <c r="F14" s="41">
        <v>9240</v>
      </c>
      <c r="G14" s="41">
        <v>75</v>
      </c>
      <c r="H14" s="41">
        <v>110</v>
      </c>
      <c r="I14" s="41">
        <v>49030</v>
      </c>
      <c r="J14" s="39" t="e">
        <f>#REF!-#REF!+#REF!-#REF!+#REF!</f>
        <v>#REF!</v>
      </c>
      <c r="K14" s="39" t="e">
        <f>#REF!-#REF!-#REF!+#REF!+#REF!-#REF!+#REF!</f>
        <v>#REF!</v>
      </c>
      <c r="L14" s="39" t="e">
        <f>#REF!-#REF!-#REF!+#REF!+#REF!-#REF!+#REF!</f>
        <v>#REF!</v>
      </c>
      <c r="M14" s="39" t="e">
        <f t="shared" ref="M14:O14" si="12">J14+J15+J16</f>
        <v>#REF!</v>
      </c>
      <c r="N14" s="39" t="e">
        <f t="shared" si="12"/>
        <v>#REF!</v>
      </c>
      <c r="O14" s="39" t="e">
        <f t="shared" si="12"/>
        <v>#REF!</v>
      </c>
      <c r="P14" s="1" t="e">
        <f t="shared" ref="P14:U14" si="13">D14-J14</f>
        <v>#REF!</v>
      </c>
      <c r="Q14" s="1" t="e">
        <f t="shared" si="13"/>
        <v>#REF!</v>
      </c>
      <c r="R14" s="1" t="e">
        <f t="shared" si="13"/>
        <v>#REF!</v>
      </c>
      <c r="S14" s="1" t="e">
        <f t="shared" si="13"/>
        <v>#REF!</v>
      </c>
      <c r="T14" s="1" t="e">
        <f t="shared" si="13"/>
        <v>#REF!</v>
      </c>
      <c r="U14" s="1" t="e">
        <f t="shared" si="13"/>
        <v>#REF!</v>
      </c>
    </row>
    <row r="15" s="1" customFormat="1" ht="22" customHeight="1" spans="1:18">
      <c r="A15" s="41"/>
      <c r="B15" s="41"/>
      <c r="C15" s="41" t="s">
        <v>14</v>
      </c>
      <c r="D15" s="41">
        <v>25</v>
      </c>
      <c r="E15" s="41">
        <v>41</v>
      </c>
      <c r="F15" s="41">
        <v>19270</v>
      </c>
      <c r="G15" s="41"/>
      <c r="H15" s="41"/>
      <c r="I15" s="41"/>
      <c r="J15" s="39" t="e">
        <f>#REF!-#REF!+#REF!-#REF!+#REF!</f>
        <v>#REF!</v>
      </c>
      <c r="K15" s="39" t="e">
        <f>#REF!-#REF!-#REF!+#REF!+#REF!-#REF!+#REF!</f>
        <v>#REF!</v>
      </c>
      <c r="L15" s="39" t="e">
        <f>#REF!-#REF!-#REF!+#REF!+#REF!-#REF!+#REF!</f>
        <v>#REF!</v>
      </c>
      <c r="M15" s="39"/>
      <c r="N15" s="39"/>
      <c r="O15" s="39"/>
      <c r="P15" s="1" t="e">
        <f t="shared" ref="P15:R15" si="14">D15-J15</f>
        <v>#REF!</v>
      </c>
      <c r="Q15" s="1" t="e">
        <f t="shared" si="14"/>
        <v>#REF!</v>
      </c>
      <c r="R15" s="1" t="e">
        <f t="shared" si="14"/>
        <v>#REF!</v>
      </c>
    </row>
    <row r="16" s="1" customFormat="1" ht="22" customHeight="1" spans="1:18">
      <c r="A16" s="41"/>
      <c r="B16" s="41"/>
      <c r="C16" s="41" t="s">
        <v>15</v>
      </c>
      <c r="D16" s="45">
        <v>38</v>
      </c>
      <c r="E16" s="41">
        <v>54</v>
      </c>
      <c r="F16" s="41">
        <v>20520</v>
      </c>
      <c r="G16" s="41"/>
      <c r="H16" s="41"/>
      <c r="I16" s="41"/>
      <c r="J16" s="39" t="e">
        <f>#REF!-#REF!+#REF!-#REF!+#REF!</f>
        <v>#REF!</v>
      </c>
      <c r="K16" s="39" t="e">
        <f>#REF!-#REF!-#REF!+#REF!+#REF!-#REF!+#REF!</f>
        <v>#REF!</v>
      </c>
      <c r="L16" s="39" t="e">
        <f>#REF!-#REF!-#REF!+#REF!+#REF!-#REF!+#REF!</f>
        <v>#REF!</v>
      </c>
      <c r="M16" s="39"/>
      <c r="N16" s="39"/>
      <c r="O16" s="39"/>
      <c r="P16" s="1" t="e">
        <f t="shared" ref="P16:R16" si="15">D16-J16</f>
        <v>#REF!</v>
      </c>
      <c r="Q16" s="1" t="e">
        <f t="shared" si="15"/>
        <v>#REF!</v>
      </c>
      <c r="R16" s="1" t="e">
        <f t="shared" si="15"/>
        <v>#REF!</v>
      </c>
    </row>
    <row r="17" s="1" customFormat="1" ht="22" customHeight="1" spans="1:21">
      <c r="A17" s="42">
        <v>5</v>
      </c>
      <c r="B17" s="41" t="s">
        <v>19</v>
      </c>
      <c r="C17" s="41" t="s">
        <v>13</v>
      </c>
      <c r="D17" s="41">
        <v>11</v>
      </c>
      <c r="E17" s="41">
        <v>16</v>
      </c>
      <c r="F17" s="41">
        <v>9856</v>
      </c>
      <c r="G17" s="41">
        <v>51</v>
      </c>
      <c r="H17" s="41">
        <v>91</v>
      </c>
      <c r="I17" s="56">
        <v>42136</v>
      </c>
      <c r="J17" s="39" t="e">
        <f>#REF!-#REF!+#REF!-#REF!+#REF!</f>
        <v>#REF!</v>
      </c>
      <c r="K17" s="39" t="e">
        <f>#REF!-#REF!-#REF!+#REF!+#REF!-#REF!+#REF!</f>
        <v>#REF!</v>
      </c>
      <c r="L17" s="39" t="e">
        <f>#REF!-#REF!-#REF!+#REF!+#REF!-#REF!+#REF!</f>
        <v>#REF!</v>
      </c>
      <c r="M17" s="39" t="e">
        <f t="shared" ref="M17:O17" si="16">J17+J18+J19</f>
        <v>#REF!</v>
      </c>
      <c r="N17" s="39" t="e">
        <f t="shared" si="16"/>
        <v>#REF!</v>
      </c>
      <c r="O17" s="39" t="e">
        <f t="shared" si="16"/>
        <v>#REF!</v>
      </c>
      <c r="P17" s="1" t="e">
        <f t="shared" ref="P17:U17" si="17">D17-J17</f>
        <v>#REF!</v>
      </c>
      <c r="Q17" s="1" t="e">
        <f t="shared" si="17"/>
        <v>#REF!</v>
      </c>
      <c r="R17" s="1" t="e">
        <f t="shared" si="17"/>
        <v>#REF!</v>
      </c>
      <c r="S17" s="1" t="e">
        <f t="shared" si="17"/>
        <v>#REF!</v>
      </c>
      <c r="T17" s="1" t="e">
        <f t="shared" si="17"/>
        <v>#REF!</v>
      </c>
      <c r="U17" s="1" t="e">
        <f t="shared" si="17"/>
        <v>#REF!</v>
      </c>
    </row>
    <row r="18" s="1" customFormat="1" ht="22" customHeight="1" spans="1:18">
      <c r="A18" s="43"/>
      <c r="B18" s="41"/>
      <c r="C18" s="41" t="s">
        <v>14</v>
      </c>
      <c r="D18" s="41">
        <v>21</v>
      </c>
      <c r="E18" s="41">
        <v>42</v>
      </c>
      <c r="F18" s="41">
        <v>19740</v>
      </c>
      <c r="G18" s="41"/>
      <c r="H18" s="41"/>
      <c r="I18" s="57"/>
      <c r="J18" s="39" t="e">
        <f>#REF!-#REF!+#REF!-#REF!+#REF!</f>
        <v>#REF!</v>
      </c>
      <c r="K18" s="39" t="e">
        <f>#REF!-#REF!-#REF!+#REF!+#REF!-#REF!+#REF!</f>
        <v>#REF!</v>
      </c>
      <c r="L18" s="39" t="e">
        <f>#REF!-#REF!-#REF!+#REF!+#REF!-#REF!+#REF!</f>
        <v>#REF!</v>
      </c>
      <c r="M18" s="39"/>
      <c r="N18" s="39"/>
      <c r="O18" s="39"/>
      <c r="P18" s="1" t="e">
        <f t="shared" ref="P18:R18" si="18">D18-J18</f>
        <v>#REF!</v>
      </c>
      <c r="Q18" s="1" t="e">
        <f t="shared" si="18"/>
        <v>#REF!</v>
      </c>
      <c r="R18" s="1" t="e">
        <f t="shared" si="18"/>
        <v>#REF!</v>
      </c>
    </row>
    <row r="19" s="1" customFormat="1" ht="22" customHeight="1" spans="1:18">
      <c r="A19" s="44"/>
      <c r="B19" s="41"/>
      <c r="C19" s="41" t="s">
        <v>15</v>
      </c>
      <c r="D19" s="41">
        <v>19</v>
      </c>
      <c r="E19" s="41">
        <v>33</v>
      </c>
      <c r="F19" s="41">
        <v>12540</v>
      </c>
      <c r="G19" s="41"/>
      <c r="H19" s="41"/>
      <c r="I19" s="58"/>
      <c r="J19" s="39" t="e">
        <f>#REF!-#REF!+#REF!-#REF!+#REF!</f>
        <v>#REF!</v>
      </c>
      <c r="K19" s="39" t="e">
        <f>#REF!-#REF!-#REF!+#REF!+#REF!-#REF!+#REF!</f>
        <v>#REF!</v>
      </c>
      <c r="L19" s="39" t="e">
        <f>#REF!-#REF!-#REF!+#REF!+#REF!-#REF!+#REF!</f>
        <v>#REF!</v>
      </c>
      <c r="M19" s="39"/>
      <c r="N19" s="39"/>
      <c r="O19" s="39"/>
      <c r="P19" s="1" t="e">
        <f t="shared" ref="P19:R19" si="19">D19-J19</f>
        <v>#REF!</v>
      </c>
      <c r="Q19" s="1" t="e">
        <f t="shared" si="19"/>
        <v>#REF!</v>
      </c>
      <c r="R19" s="1" t="e">
        <f t="shared" si="19"/>
        <v>#REF!</v>
      </c>
    </row>
    <row r="20" s="1" customFormat="1" ht="22" customHeight="1" spans="1:21">
      <c r="A20" s="41">
        <v>6</v>
      </c>
      <c r="B20" s="41" t="s">
        <v>20</v>
      </c>
      <c r="C20" s="41" t="s">
        <v>13</v>
      </c>
      <c r="D20" s="41">
        <v>12</v>
      </c>
      <c r="E20" s="41">
        <v>15</v>
      </c>
      <c r="F20" s="41">
        <v>9240</v>
      </c>
      <c r="G20" s="56">
        <v>74</v>
      </c>
      <c r="H20" s="56">
        <v>121</v>
      </c>
      <c r="I20" s="60">
        <v>55820</v>
      </c>
      <c r="J20" s="39" t="e">
        <f>#REF!-#REF!+#REF!-#REF!+#REF!</f>
        <v>#REF!</v>
      </c>
      <c r="K20" s="39" t="e">
        <f>#REF!-#REF!-#REF!+#REF!+#REF!-#REF!+#REF!</f>
        <v>#REF!</v>
      </c>
      <c r="L20" s="39" t="e">
        <f>#REF!-#REF!-#REF!+#REF!+#REF!-#REF!+#REF!</f>
        <v>#REF!</v>
      </c>
      <c r="M20" s="39" t="e">
        <f t="shared" ref="M20:O20" si="20">J20+J21+J22</f>
        <v>#REF!</v>
      </c>
      <c r="N20" s="39" t="e">
        <f t="shared" si="20"/>
        <v>#REF!</v>
      </c>
      <c r="O20" s="39" t="e">
        <f t="shared" si="20"/>
        <v>#REF!</v>
      </c>
      <c r="P20" s="1" t="e">
        <f t="shared" ref="P20:U20" si="21">D20-J20</f>
        <v>#REF!</v>
      </c>
      <c r="Q20" s="1" t="e">
        <f t="shared" si="21"/>
        <v>#REF!</v>
      </c>
      <c r="R20" s="1" t="e">
        <f t="shared" si="21"/>
        <v>#REF!</v>
      </c>
      <c r="S20" s="1" t="e">
        <f t="shared" si="21"/>
        <v>#REF!</v>
      </c>
      <c r="T20" s="1" t="e">
        <f t="shared" si="21"/>
        <v>#REF!</v>
      </c>
      <c r="U20" s="1" t="e">
        <f t="shared" si="21"/>
        <v>#REF!</v>
      </c>
    </row>
    <row r="21" s="1" customFormat="1" ht="22" customHeight="1" spans="1:18">
      <c r="A21" s="41"/>
      <c r="B21" s="41"/>
      <c r="C21" s="41" t="s">
        <v>14</v>
      </c>
      <c r="D21" s="41">
        <v>41</v>
      </c>
      <c r="E21" s="41">
        <v>70</v>
      </c>
      <c r="F21" s="41">
        <v>32900</v>
      </c>
      <c r="G21" s="57"/>
      <c r="H21" s="57"/>
      <c r="I21" s="61"/>
      <c r="J21" s="39" t="e">
        <f>#REF!-#REF!+#REF!-#REF!+#REF!</f>
        <v>#REF!</v>
      </c>
      <c r="K21" s="39" t="e">
        <f>#REF!-#REF!-#REF!+#REF!+#REF!-#REF!+#REF!</f>
        <v>#REF!</v>
      </c>
      <c r="L21" s="39" t="e">
        <f>#REF!-#REF!-#REF!+#REF!+#REF!-#REF!+#REF!</f>
        <v>#REF!</v>
      </c>
      <c r="M21" s="39"/>
      <c r="N21" s="39"/>
      <c r="O21" s="39"/>
      <c r="P21" s="1" t="e">
        <f t="shared" ref="P21:R21" si="22">D21-J21</f>
        <v>#REF!</v>
      </c>
      <c r="Q21" s="1" t="e">
        <f t="shared" si="22"/>
        <v>#REF!</v>
      </c>
      <c r="R21" s="1" t="e">
        <f t="shared" si="22"/>
        <v>#REF!</v>
      </c>
    </row>
    <row r="22" s="1" customFormat="1" ht="22" customHeight="1" spans="1:18">
      <c r="A22" s="41"/>
      <c r="B22" s="41"/>
      <c r="C22" s="41" t="s">
        <v>15</v>
      </c>
      <c r="D22" s="41">
        <v>21</v>
      </c>
      <c r="E22" s="41">
        <v>36</v>
      </c>
      <c r="F22" s="41">
        <v>13680</v>
      </c>
      <c r="G22" s="58"/>
      <c r="H22" s="58"/>
      <c r="I22" s="62"/>
      <c r="J22" s="39" t="e">
        <f>#REF!-#REF!+#REF!-#REF!+#REF!</f>
        <v>#REF!</v>
      </c>
      <c r="K22" s="39" t="e">
        <f>#REF!-#REF!-#REF!+#REF!+#REF!-#REF!+#REF!</f>
        <v>#REF!</v>
      </c>
      <c r="L22" s="39" t="e">
        <f>#REF!-#REF!-#REF!+#REF!+#REF!-#REF!+#REF!</f>
        <v>#REF!</v>
      </c>
      <c r="M22" s="39"/>
      <c r="N22" s="39"/>
      <c r="O22" s="39"/>
      <c r="P22" s="1" t="e">
        <f t="shared" ref="P22:R22" si="23">D22-J22</f>
        <v>#REF!</v>
      </c>
      <c r="Q22" s="1" t="e">
        <f t="shared" si="23"/>
        <v>#REF!</v>
      </c>
      <c r="R22" s="1" t="e">
        <f t="shared" si="23"/>
        <v>#REF!</v>
      </c>
    </row>
    <row r="23" s="1" customFormat="1" ht="22" customHeight="1" spans="1:21">
      <c r="A23" s="42">
        <v>7</v>
      </c>
      <c r="B23" s="41" t="s">
        <v>21</v>
      </c>
      <c r="C23" s="41" t="s">
        <v>13</v>
      </c>
      <c r="D23" s="41">
        <v>8</v>
      </c>
      <c r="E23" s="41">
        <v>8</v>
      </c>
      <c r="F23" s="41">
        <v>4928</v>
      </c>
      <c r="G23" s="49">
        <v>63</v>
      </c>
      <c r="H23" s="49">
        <v>89</v>
      </c>
      <c r="I23" s="49">
        <v>40118</v>
      </c>
      <c r="J23" s="39" t="e">
        <f>#REF!-#REF!+#REF!-#REF!+#REF!</f>
        <v>#REF!</v>
      </c>
      <c r="K23" s="39" t="e">
        <f>#REF!-#REF!-#REF!+#REF!+#REF!-#REF!+#REF!</f>
        <v>#REF!</v>
      </c>
      <c r="L23" s="39" t="e">
        <f>#REF!-#REF!-#REF!+#REF!+#REF!-#REF!+#REF!</f>
        <v>#REF!</v>
      </c>
      <c r="M23" s="39" t="e">
        <f t="shared" ref="M23:O23" si="24">J23+J24+J25</f>
        <v>#REF!</v>
      </c>
      <c r="N23" s="39" t="e">
        <f t="shared" si="24"/>
        <v>#REF!</v>
      </c>
      <c r="O23" s="39" t="e">
        <f t="shared" si="24"/>
        <v>#REF!</v>
      </c>
      <c r="P23" s="1" t="e">
        <f t="shared" ref="P23:U23" si="25">D23-J23</f>
        <v>#REF!</v>
      </c>
      <c r="Q23" s="1" t="e">
        <f t="shared" si="25"/>
        <v>#REF!</v>
      </c>
      <c r="R23" s="1" t="e">
        <f t="shared" si="25"/>
        <v>#REF!</v>
      </c>
      <c r="S23" s="1" t="e">
        <f t="shared" si="25"/>
        <v>#REF!</v>
      </c>
      <c r="T23" s="1" t="e">
        <f t="shared" si="25"/>
        <v>#REF!</v>
      </c>
      <c r="U23" s="1" t="e">
        <f t="shared" si="25"/>
        <v>#REF!</v>
      </c>
    </row>
    <row r="24" s="1" customFormat="1" ht="22" customHeight="1" spans="1:18">
      <c r="A24" s="43"/>
      <c r="B24" s="41"/>
      <c r="C24" s="41" t="s">
        <v>14</v>
      </c>
      <c r="D24" s="41">
        <v>35</v>
      </c>
      <c r="E24" s="41">
        <v>49</v>
      </c>
      <c r="F24" s="41">
        <v>23030</v>
      </c>
      <c r="G24" s="50"/>
      <c r="H24" s="50"/>
      <c r="I24" s="50"/>
      <c r="J24" s="39" t="e">
        <f>#REF!-#REF!+#REF!-#REF!+#REF!</f>
        <v>#REF!</v>
      </c>
      <c r="K24" s="39" t="e">
        <f>#REF!-#REF!-#REF!+#REF!+#REF!-#REF!+#REF!</f>
        <v>#REF!</v>
      </c>
      <c r="L24" s="39" t="e">
        <f>#REF!-#REF!-#REF!+#REF!+#REF!-#REF!+#REF!</f>
        <v>#REF!</v>
      </c>
      <c r="M24" s="39"/>
      <c r="N24" s="39"/>
      <c r="O24" s="39"/>
      <c r="P24" s="1" t="e">
        <f t="shared" ref="P24:R24" si="26">D24-J24</f>
        <v>#REF!</v>
      </c>
      <c r="Q24" s="1" t="e">
        <f t="shared" si="26"/>
        <v>#REF!</v>
      </c>
      <c r="R24" s="1" t="e">
        <f t="shared" si="26"/>
        <v>#REF!</v>
      </c>
    </row>
    <row r="25" s="1" customFormat="1" ht="22" customHeight="1" spans="1:18">
      <c r="A25" s="44"/>
      <c r="B25" s="41"/>
      <c r="C25" s="41" t="s">
        <v>15</v>
      </c>
      <c r="D25" s="41">
        <v>20</v>
      </c>
      <c r="E25" s="41">
        <v>32</v>
      </c>
      <c r="F25" s="41">
        <v>12160</v>
      </c>
      <c r="G25" s="51"/>
      <c r="H25" s="51"/>
      <c r="I25" s="51"/>
      <c r="J25" s="39" t="e">
        <f>#REF!-#REF!+#REF!-#REF!+#REF!</f>
        <v>#REF!</v>
      </c>
      <c r="K25" s="39" t="e">
        <f>#REF!-#REF!-#REF!+#REF!+#REF!-#REF!+#REF!</f>
        <v>#REF!</v>
      </c>
      <c r="L25" s="39" t="e">
        <f>#REF!-#REF!-#REF!+#REF!+#REF!-#REF!+#REF!</f>
        <v>#REF!</v>
      </c>
      <c r="M25" s="39"/>
      <c r="N25" s="39"/>
      <c r="O25" s="39"/>
      <c r="P25" s="1" t="e">
        <f t="shared" ref="P25:R25" si="27">D25-J25</f>
        <v>#REF!</v>
      </c>
      <c r="Q25" s="1" t="e">
        <f t="shared" si="27"/>
        <v>#REF!</v>
      </c>
      <c r="R25" s="1" t="e">
        <f t="shared" si="27"/>
        <v>#REF!</v>
      </c>
    </row>
    <row r="26" s="1" customFormat="1" ht="22" customHeight="1" spans="1:21">
      <c r="A26" s="41">
        <v>8</v>
      </c>
      <c r="B26" s="41" t="s">
        <v>22</v>
      </c>
      <c r="C26" s="52" t="s">
        <v>13</v>
      </c>
      <c r="D26" s="52">
        <v>9</v>
      </c>
      <c r="E26" s="52">
        <v>10</v>
      </c>
      <c r="F26" s="52">
        <v>6160</v>
      </c>
      <c r="G26" s="53">
        <v>58</v>
      </c>
      <c r="H26" s="53">
        <v>85</v>
      </c>
      <c r="I26" s="53">
        <v>39160</v>
      </c>
      <c r="J26" s="39" t="e">
        <f>#REF!-#REF!+#REF!-#REF!+#REF!</f>
        <v>#REF!</v>
      </c>
      <c r="K26" s="39" t="e">
        <f>#REF!-#REF!-#REF!+#REF!+#REF!-#REF!+#REF!</f>
        <v>#REF!</v>
      </c>
      <c r="L26" s="39" t="e">
        <f>#REF!-#REF!-#REF!+#REF!+#REF!-#REF!+#REF!</f>
        <v>#REF!</v>
      </c>
      <c r="M26" s="39" t="e">
        <f t="shared" ref="M26:O26" si="28">J26+J27+J28</f>
        <v>#REF!</v>
      </c>
      <c r="N26" s="39" t="e">
        <f t="shared" si="28"/>
        <v>#REF!</v>
      </c>
      <c r="O26" s="39" t="e">
        <f t="shared" si="28"/>
        <v>#REF!</v>
      </c>
      <c r="P26" s="1" t="e">
        <f t="shared" ref="P26:U26" si="29">D26-J26</f>
        <v>#REF!</v>
      </c>
      <c r="Q26" s="1" t="e">
        <f t="shared" si="29"/>
        <v>#REF!</v>
      </c>
      <c r="R26" s="1" t="e">
        <f t="shared" si="29"/>
        <v>#REF!</v>
      </c>
      <c r="S26" s="1" t="e">
        <f t="shared" si="29"/>
        <v>#REF!</v>
      </c>
      <c r="T26" s="1" t="e">
        <f t="shared" si="29"/>
        <v>#REF!</v>
      </c>
      <c r="U26" s="1" t="e">
        <f t="shared" si="29"/>
        <v>#REF!</v>
      </c>
    </row>
    <row r="27" s="1" customFormat="1" ht="22" customHeight="1" spans="1:18">
      <c r="A27" s="41"/>
      <c r="B27" s="41"/>
      <c r="C27" s="52" t="s">
        <v>14</v>
      </c>
      <c r="D27" s="52">
        <v>31</v>
      </c>
      <c r="E27" s="52">
        <v>50</v>
      </c>
      <c r="F27" s="52">
        <v>23500</v>
      </c>
      <c r="G27" s="54"/>
      <c r="H27" s="54"/>
      <c r="I27" s="54"/>
      <c r="J27" s="39" t="e">
        <f>#REF!-#REF!+#REF!-#REF!+#REF!</f>
        <v>#REF!</v>
      </c>
      <c r="K27" s="39" t="e">
        <f>#REF!-#REF!-#REF!+#REF!+#REF!-#REF!+#REF!</f>
        <v>#REF!</v>
      </c>
      <c r="L27" s="39" t="e">
        <f>#REF!-#REF!-#REF!+#REF!+#REF!-#REF!+#REF!</f>
        <v>#REF!</v>
      </c>
      <c r="M27" s="39"/>
      <c r="N27" s="39"/>
      <c r="O27" s="39"/>
      <c r="P27" s="1" t="e">
        <f t="shared" ref="P27:R27" si="30">D27-J27</f>
        <v>#REF!</v>
      </c>
      <c r="Q27" s="1" t="e">
        <f t="shared" si="30"/>
        <v>#REF!</v>
      </c>
      <c r="R27" s="1" t="e">
        <f t="shared" si="30"/>
        <v>#REF!</v>
      </c>
    </row>
    <row r="28" s="1" customFormat="1" ht="22" customHeight="1" spans="1:18">
      <c r="A28" s="41"/>
      <c r="B28" s="41"/>
      <c r="C28" s="52" t="s">
        <v>15</v>
      </c>
      <c r="D28" s="52">
        <v>18</v>
      </c>
      <c r="E28" s="52">
        <v>25</v>
      </c>
      <c r="F28" s="52">
        <v>9500</v>
      </c>
      <c r="G28" s="55"/>
      <c r="H28" s="55"/>
      <c r="I28" s="55"/>
      <c r="J28" s="39" t="e">
        <f>#REF!-#REF!+#REF!-#REF!+#REF!</f>
        <v>#REF!</v>
      </c>
      <c r="K28" s="39" t="e">
        <f>#REF!-#REF!-#REF!+#REF!+#REF!-#REF!+#REF!</f>
        <v>#REF!</v>
      </c>
      <c r="L28" s="39" t="e">
        <f>#REF!-#REF!-#REF!+#REF!+#REF!-#REF!+#REF!</f>
        <v>#REF!</v>
      </c>
      <c r="M28" s="39"/>
      <c r="N28" s="39"/>
      <c r="O28" s="39"/>
      <c r="P28" s="1" t="e">
        <f t="shared" ref="P28:R28" si="31">D28-J28</f>
        <v>#REF!</v>
      </c>
      <c r="Q28" s="1" t="e">
        <f t="shared" si="31"/>
        <v>#REF!</v>
      </c>
      <c r="R28" s="1" t="e">
        <f t="shared" si="31"/>
        <v>#REF!</v>
      </c>
    </row>
    <row r="29" s="1" customFormat="1" ht="22" customHeight="1" spans="1:21">
      <c r="A29" s="42">
        <v>9</v>
      </c>
      <c r="B29" s="41" t="s">
        <v>23</v>
      </c>
      <c r="C29" s="41" t="s">
        <v>13</v>
      </c>
      <c r="D29" s="41">
        <v>6</v>
      </c>
      <c r="E29" s="41">
        <v>9</v>
      </c>
      <c r="F29" s="41">
        <v>5544</v>
      </c>
      <c r="G29" s="56">
        <v>39</v>
      </c>
      <c r="H29" s="56">
        <v>60</v>
      </c>
      <c r="I29" s="56">
        <v>27444</v>
      </c>
      <c r="J29" s="39" t="e">
        <f>#REF!-#REF!+#REF!-#REF!+#REF!</f>
        <v>#REF!</v>
      </c>
      <c r="K29" s="39" t="e">
        <f>#REF!-#REF!-#REF!+#REF!+#REF!-#REF!+#REF!</f>
        <v>#REF!</v>
      </c>
      <c r="L29" s="39" t="e">
        <f>#REF!-#REF!-#REF!+#REF!+#REF!-#REF!+#REF!</f>
        <v>#REF!</v>
      </c>
      <c r="M29" s="39" t="e">
        <f t="shared" ref="M29:O29" si="32">J29+J30+J31</f>
        <v>#REF!</v>
      </c>
      <c r="N29" s="39" t="e">
        <f t="shared" si="32"/>
        <v>#REF!</v>
      </c>
      <c r="O29" s="39" t="e">
        <f t="shared" si="32"/>
        <v>#REF!</v>
      </c>
      <c r="P29" s="1" t="e">
        <f t="shared" ref="P29:U29" si="33">D29-J29</f>
        <v>#REF!</v>
      </c>
      <c r="Q29" s="1" t="e">
        <f t="shared" si="33"/>
        <v>#REF!</v>
      </c>
      <c r="R29" s="1" t="e">
        <f t="shared" si="33"/>
        <v>#REF!</v>
      </c>
      <c r="S29" s="1" t="e">
        <f t="shared" si="33"/>
        <v>#REF!</v>
      </c>
      <c r="T29" s="1" t="e">
        <f t="shared" si="33"/>
        <v>#REF!</v>
      </c>
      <c r="U29" s="1" t="e">
        <f t="shared" si="33"/>
        <v>#REF!</v>
      </c>
    </row>
    <row r="30" s="1" customFormat="1" ht="22" customHeight="1" spans="1:18">
      <c r="A30" s="43"/>
      <c r="B30" s="41"/>
      <c r="C30" s="41" t="s">
        <v>14</v>
      </c>
      <c r="D30" s="41">
        <v>15</v>
      </c>
      <c r="E30" s="41">
        <v>28</v>
      </c>
      <c r="F30" s="41">
        <v>13160</v>
      </c>
      <c r="G30" s="57"/>
      <c r="H30" s="57"/>
      <c r="I30" s="57"/>
      <c r="J30" s="39" t="e">
        <f>#REF!-#REF!+#REF!-#REF!+#REF!</f>
        <v>#REF!</v>
      </c>
      <c r="K30" s="39" t="e">
        <f>#REF!-#REF!-#REF!+#REF!+#REF!-#REF!+#REF!</f>
        <v>#REF!</v>
      </c>
      <c r="L30" s="39" t="e">
        <f>#REF!-#REF!-#REF!+#REF!+#REF!-#REF!+#REF!</f>
        <v>#REF!</v>
      </c>
      <c r="M30" s="39"/>
      <c r="N30" s="39"/>
      <c r="O30" s="39"/>
      <c r="P30" s="1" t="e">
        <f t="shared" ref="P30:R30" si="34">D30-J30</f>
        <v>#REF!</v>
      </c>
      <c r="Q30" s="1" t="e">
        <f t="shared" si="34"/>
        <v>#REF!</v>
      </c>
      <c r="R30" s="1" t="e">
        <f t="shared" si="34"/>
        <v>#REF!</v>
      </c>
    </row>
    <row r="31" s="1" customFormat="1" ht="22" customHeight="1" spans="1:18">
      <c r="A31" s="44"/>
      <c r="B31" s="41"/>
      <c r="C31" s="41" t="s">
        <v>15</v>
      </c>
      <c r="D31" s="41">
        <v>18</v>
      </c>
      <c r="E31" s="41">
        <v>23</v>
      </c>
      <c r="F31" s="41">
        <v>8740</v>
      </c>
      <c r="G31" s="58"/>
      <c r="H31" s="58"/>
      <c r="I31" s="58"/>
      <c r="J31" s="39" t="e">
        <f>#REF!-#REF!+#REF!-#REF!+#REF!</f>
        <v>#REF!</v>
      </c>
      <c r="K31" s="39" t="e">
        <f>#REF!-#REF!-#REF!+#REF!+#REF!-#REF!+#REF!</f>
        <v>#REF!</v>
      </c>
      <c r="L31" s="39" t="e">
        <f>#REF!-#REF!-#REF!+#REF!+#REF!-#REF!+#REF!</f>
        <v>#REF!</v>
      </c>
      <c r="M31" s="39"/>
      <c r="N31" s="39"/>
      <c r="O31" s="39"/>
      <c r="P31" s="1" t="e">
        <f t="shared" ref="P31:R31" si="35">D31-J31</f>
        <v>#REF!</v>
      </c>
      <c r="Q31" s="1" t="e">
        <f t="shared" si="35"/>
        <v>#REF!</v>
      </c>
      <c r="R31" s="1" t="e">
        <f t="shared" si="35"/>
        <v>#REF!</v>
      </c>
    </row>
    <row r="32" s="1" customFormat="1" ht="22" customHeight="1" spans="1:21">
      <c r="A32" s="41">
        <v>10</v>
      </c>
      <c r="B32" s="41" t="s">
        <v>24</v>
      </c>
      <c r="C32" s="41" t="s">
        <v>13</v>
      </c>
      <c r="D32" s="41">
        <v>11</v>
      </c>
      <c r="E32" s="41">
        <v>13</v>
      </c>
      <c r="F32" s="41">
        <v>8008</v>
      </c>
      <c r="G32" s="56">
        <v>70</v>
      </c>
      <c r="H32" s="56">
        <v>100</v>
      </c>
      <c r="I32" s="56">
        <v>46018</v>
      </c>
      <c r="J32" s="39" t="e">
        <f>#REF!-#REF!+#REF!-#REF!+#REF!</f>
        <v>#REF!</v>
      </c>
      <c r="K32" s="39" t="e">
        <f>#REF!-#REF!-#REF!+#REF!+#REF!-#REF!+#REF!</f>
        <v>#REF!</v>
      </c>
      <c r="L32" s="39" t="e">
        <f>#REF!-#REF!-#REF!+#REF!+#REF!-#REF!+#REF!</f>
        <v>#REF!</v>
      </c>
      <c r="M32" s="39" t="e">
        <f t="shared" ref="M32:O32" si="36">J32+J33+J34</f>
        <v>#REF!</v>
      </c>
      <c r="N32" s="39" t="e">
        <f t="shared" si="36"/>
        <v>#REF!</v>
      </c>
      <c r="O32" s="39" t="e">
        <f t="shared" si="36"/>
        <v>#REF!</v>
      </c>
      <c r="P32" s="1" t="e">
        <f t="shared" ref="P32:U32" si="37">D32-J32</f>
        <v>#REF!</v>
      </c>
      <c r="Q32" s="1" t="e">
        <f t="shared" si="37"/>
        <v>#REF!</v>
      </c>
      <c r="R32" s="1" t="e">
        <f t="shared" si="37"/>
        <v>#REF!</v>
      </c>
      <c r="S32" s="1" t="e">
        <f t="shared" si="37"/>
        <v>#REF!</v>
      </c>
      <c r="T32" s="1" t="e">
        <f t="shared" si="37"/>
        <v>#REF!</v>
      </c>
      <c r="U32" s="1" t="e">
        <f t="shared" si="37"/>
        <v>#REF!</v>
      </c>
    </row>
    <row r="33" s="1" customFormat="1" ht="22" customHeight="1" spans="1:18">
      <c r="A33" s="41"/>
      <c r="B33" s="41"/>
      <c r="C33" s="41" t="s">
        <v>14</v>
      </c>
      <c r="D33" s="41">
        <v>35</v>
      </c>
      <c r="E33" s="41">
        <v>55</v>
      </c>
      <c r="F33" s="41">
        <v>25850</v>
      </c>
      <c r="G33" s="57"/>
      <c r="H33" s="57"/>
      <c r="I33" s="57"/>
      <c r="J33" s="39" t="e">
        <f>#REF!-#REF!+#REF!-#REF!+#REF!</f>
        <v>#REF!</v>
      </c>
      <c r="K33" s="39" t="e">
        <f>#REF!-#REF!-#REF!+#REF!+#REF!-#REF!+#REF!</f>
        <v>#REF!</v>
      </c>
      <c r="L33" s="39" t="e">
        <f>#REF!-#REF!-#REF!+#REF!+#REF!-#REF!+#REF!</f>
        <v>#REF!</v>
      </c>
      <c r="M33" s="39"/>
      <c r="N33" s="39"/>
      <c r="O33" s="39"/>
      <c r="P33" s="1" t="e">
        <f t="shared" ref="P33:R33" si="38">D33-J33</f>
        <v>#REF!</v>
      </c>
      <c r="Q33" s="1" t="e">
        <f t="shared" si="38"/>
        <v>#REF!</v>
      </c>
      <c r="R33" s="1" t="e">
        <f t="shared" si="38"/>
        <v>#REF!</v>
      </c>
    </row>
    <row r="34" s="1" customFormat="1" ht="22" customHeight="1" spans="1:18">
      <c r="A34" s="41"/>
      <c r="B34" s="41"/>
      <c r="C34" s="41" t="s">
        <v>15</v>
      </c>
      <c r="D34" s="41">
        <v>24</v>
      </c>
      <c r="E34" s="41">
        <v>32</v>
      </c>
      <c r="F34" s="41">
        <v>12160</v>
      </c>
      <c r="G34" s="58"/>
      <c r="H34" s="58"/>
      <c r="I34" s="58"/>
      <c r="J34" s="39" t="e">
        <f>#REF!-#REF!+#REF!-#REF!+#REF!</f>
        <v>#REF!</v>
      </c>
      <c r="K34" s="39" t="e">
        <f>#REF!-#REF!-#REF!+#REF!+#REF!-#REF!+#REF!</f>
        <v>#REF!</v>
      </c>
      <c r="L34" s="39" t="e">
        <f>#REF!-#REF!-#REF!+#REF!+#REF!-#REF!+#REF!</f>
        <v>#REF!</v>
      </c>
      <c r="M34" s="39"/>
      <c r="N34" s="39"/>
      <c r="O34" s="39"/>
      <c r="P34" s="1" t="e">
        <f t="shared" ref="P34:R34" si="39">D34-J34</f>
        <v>#REF!</v>
      </c>
      <c r="Q34" s="1" t="e">
        <f t="shared" si="39"/>
        <v>#REF!</v>
      </c>
      <c r="R34" s="1" t="e">
        <f t="shared" si="39"/>
        <v>#REF!</v>
      </c>
    </row>
    <row r="35" s="1" customFormat="1" ht="22" customHeight="1" spans="1:21">
      <c r="A35" s="42">
        <v>11</v>
      </c>
      <c r="B35" s="41" t="s">
        <v>25</v>
      </c>
      <c r="C35" s="41" t="s">
        <v>13</v>
      </c>
      <c r="D35" s="41">
        <v>3</v>
      </c>
      <c r="E35" s="41">
        <v>4</v>
      </c>
      <c r="F35" s="41">
        <v>2464</v>
      </c>
      <c r="G35" s="56">
        <v>8</v>
      </c>
      <c r="H35" s="56">
        <v>13</v>
      </c>
      <c r="I35" s="56">
        <v>6514</v>
      </c>
      <c r="J35" s="39" t="e">
        <f>#REF!-#REF!+#REF!-#REF!+#REF!</f>
        <v>#REF!</v>
      </c>
      <c r="K35" s="39" t="e">
        <f>#REF!-#REF!-#REF!+#REF!+#REF!-#REF!+#REF!</f>
        <v>#REF!</v>
      </c>
      <c r="L35" s="39" t="e">
        <f>#REF!-#REF!-#REF!+#REF!+#REF!-#REF!+#REF!</f>
        <v>#REF!</v>
      </c>
      <c r="M35" s="39" t="e">
        <f t="shared" ref="M35:O35" si="40">J35+J36+J37</f>
        <v>#REF!</v>
      </c>
      <c r="N35" s="39" t="e">
        <f t="shared" si="40"/>
        <v>#REF!</v>
      </c>
      <c r="O35" s="39" t="e">
        <f t="shared" si="40"/>
        <v>#REF!</v>
      </c>
      <c r="P35" s="1" t="e">
        <f t="shared" ref="P35:U35" si="41">D35-J35</f>
        <v>#REF!</v>
      </c>
      <c r="Q35" s="1" t="e">
        <f t="shared" si="41"/>
        <v>#REF!</v>
      </c>
      <c r="R35" s="1" t="e">
        <f t="shared" si="41"/>
        <v>#REF!</v>
      </c>
      <c r="S35" s="1" t="e">
        <f t="shared" si="41"/>
        <v>#REF!</v>
      </c>
      <c r="T35" s="1" t="e">
        <f t="shared" si="41"/>
        <v>#REF!</v>
      </c>
      <c r="U35" s="1" t="e">
        <f t="shared" si="41"/>
        <v>#REF!</v>
      </c>
    </row>
    <row r="36" s="1" customFormat="1" ht="22" customHeight="1" spans="1:18">
      <c r="A36" s="43"/>
      <c r="B36" s="41"/>
      <c r="C36" s="41" t="s">
        <v>14</v>
      </c>
      <c r="D36" s="41">
        <v>4</v>
      </c>
      <c r="E36" s="41">
        <v>7</v>
      </c>
      <c r="F36" s="41">
        <v>3290</v>
      </c>
      <c r="G36" s="57"/>
      <c r="H36" s="57"/>
      <c r="I36" s="57"/>
      <c r="J36" s="39" t="e">
        <f>#REF!-#REF!+#REF!-#REF!+#REF!</f>
        <v>#REF!</v>
      </c>
      <c r="K36" s="39" t="e">
        <f>#REF!-#REF!-#REF!+#REF!+#REF!-#REF!+#REF!</f>
        <v>#REF!</v>
      </c>
      <c r="L36" s="39" t="e">
        <f>#REF!-#REF!-#REF!+#REF!+#REF!-#REF!+#REF!</f>
        <v>#REF!</v>
      </c>
      <c r="M36" s="39"/>
      <c r="N36" s="39"/>
      <c r="O36" s="39"/>
      <c r="P36" s="1" t="e">
        <f t="shared" ref="P36:R36" si="42">D36-J36</f>
        <v>#REF!</v>
      </c>
      <c r="Q36" s="1" t="e">
        <f t="shared" si="42"/>
        <v>#REF!</v>
      </c>
      <c r="R36" s="1" t="e">
        <f t="shared" si="42"/>
        <v>#REF!</v>
      </c>
    </row>
    <row r="37" s="1" customFormat="1" ht="22" customHeight="1" spans="1:18">
      <c r="A37" s="44"/>
      <c r="B37" s="41"/>
      <c r="C37" s="41" t="s">
        <v>15</v>
      </c>
      <c r="D37" s="41">
        <v>1</v>
      </c>
      <c r="E37" s="41">
        <v>2</v>
      </c>
      <c r="F37" s="41">
        <v>760</v>
      </c>
      <c r="G37" s="58"/>
      <c r="H37" s="58"/>
      <c r="I37" s="58"/>
      <c r="J37" s="39" t="e">
        <f>#REF!-#REF!+#REF!-#REF!+#REF!</f>
        <v>#REF!</v>
      </c>
      <c r="K37" s="39" t="e">
        <f>#REF!-#REF!-#REF!+#REF!+#REF!-#REF!+#REF!</f>
        <v>#REF!</v>
      </c>
      <c r="L37" s="39" t="e">
        <f>#REF!-#REF!-#REF!+#REF!+#REF!-#REF!+#REF!</f>
        <v>#REF!</v>
      </c>
      <c r="M37" s="39"/>
      <c r="N37" s="39"/>
      <c r="O37" s="39"/>
      <c r="P37" s="1" t="e">
        <f t="shared" ref="P37:R37" si="43">D37-J37</f>
        <v>#REF!</v>
      </c>
      <c r="Q37" s="1" t="e">
        <f t="shared" si="43"/>
        <v>#REF!</v>
      </c>
      <c r="R37" s="1" t="e">
        <f t="shared" si="43"/>
        <v>#REF!</v>
      </c>
    </row>
    <row r="38" s="1" customFormat="1" ht="22" customHeight="1" spans="1:21">
      <c r="A38" s="41">
        <v>12</v>
      </c>
      <c r="B38" s="41" t="s">
        <v>26</v>
      </c>
      <c r="C38" s="41" t="s">
        <v>13</v>
      </c>
      <c r="D38" s="41">
        <v>6</v>
      </c>
      <c r="E38" s="41">
        <v>6</v>
      </c>
      <c r="F38" s="41">
        <v>3696</v>
      </c>
      <c r="G38" s="56">
        <v>30</v>
      </c>
      <c r="H38" s="56">
        <v>47</v>
      </c>
      <c r="I38" s="56">
        <v>21526</v>
      </c>
      <c r="J38" s="39" t="e">
        <f>#REF!-#REF!+#REF!-#REF!+#REF!</f>
        <v>#REF!</v>
      </c>
      <c r="K38" s="39" t="e">
        <f>#REF!-#REF!-#REF!+#REF!+#REF!-#REF!+#REF!</f>
        <v>#REF!</v>
      </c>
      <c r="L38" s="39" t="e">
        <f>#REF!-#REF!-#REF!+#REF!+#REF!-#REF!+#REF!</f>
        <v>#REF!</v>
      </c>
      <c r="M38" s="39" t="e">
        <f t="shared" ref="M38:O38" si="44">J38+J39+J40</f>
        <v>#REF!</v>
      </c>
      <c r="N38" s="39" t="e">
        <f t="shared" si="44"/>
        <v>#REF!</v>
      </c>
      <c r="O38" s="39" t="e">
        <f t="shared" si="44"/>
        <v>#REF!</v>
      </c>
      <c r="P38" s="1" t="e">
        <f t="shared" ref="P38:U38" si="45">D38-J38</f>
        <v>#REF!</v>
      </c>
      <c r="Q38" s="1" t="e">
        <f t="shared" si="45"/>
        <v>#REF!</v>
      </c>
      <c r="R38" s="1" t="e">
        <f t="shared" si="45"/>
        <v>#REF!</v>
      </c>
      <c r="S38" s="1" t="e">
        <f t="shared" si="45"/>
        <v>#REF!</v>
      </c>
      <c r="T38" s="1" t="e">
        <f t="shared" si="45"/>
        <v>#REF!</v>
      </c>
      <c r="U38" s="1" t="e">
        <f t="shared" si="45"/>
        <v>#REF!</v>
      </c>
    </row>
    <row r="39" s="1" customFormat="1" ht="22" customHeight="1" spans="1:18">
      <c r="A39" s="41"/>
      <c r="B39" s="41"/>
      <c r="C39" s="41" t="s">
        <v>14</v>
      </c>
      <c r="D39" s="41">
        <v>14</v>
      </c>
      <c r="E39" s="41">
        <v>25</v>
      </c>
      <c r="F39" s="41">
        <v>11750</v>
      </c>
      <c r="G39" s="57"/>
      <c r="H39" s="57"/>
      <c r="I39" s="57"/>
      <c r="J39" s="39" t="e">
        <f>#REF!-#REF!+#REF!-#REF!+#REF!</f>
        <v>#REF!</v>
      </c>
      <c r="K39" s="39" t="e">
        <f>#REF!-#REF!-#REF!+#REF!+#REF!-#REF!+#REF!</f>
        <v>#REF!</v>
      </c>
      <c r="L39" s="39" t="e">
        <f>#REF!-#REF!-#REF!+#REF!+#REF!-#REF!+#REF!</f>
        <v>#REF!</v>
      </c>
      <c r="M39" s="39"/>
      <c r="N39" s="39"/>
      <c r="O39" s="39"/>
      <c r="P39" s="1" t="e">
        <f t="shared" ref="P39:R39" si="46">D39-J39</f>
        <v>#REF!</v>
      </c>
      <c r="Q39" s="1" t="e">
        <f t="shared" si="46"/>
        <v>#REF!</v>
      </c>
      <c r="R39" s="1" t="e">
        <f t="shared" si="46"/>
        <v>#REF!</v>
      </c>
    </row>
    <row r="40" s="1" customFormat="1" ht="22" customHeight="1" spans="1:18">
      <c r="A40" s="41"/>
      <c r="B40" s="41"/>
      <c r="C40" s="41" t="s">
        <v>15</v>
      </c>
      <c r="D40" s="41">
        <v>10</v>
      </c>
      <c r="E40" s="41">
        <v>16</v>
      </c>
      <c r="F40" s="41">
        <v>6080</v>
      </c>
      <c r="G40" s="58"/>
      <c r="H40" s="58"/>
      <c r="I40" s="58"/>
      <c r="J40" s="39" t="e">
        <f>#REF!-#REF!+#REF!-#REF!+#REF!</f>
        <v>#REF!</v>
      </c>
      <c r="K40" s="39" t="e">
        <f>#REF!-#REF!-#REF!+#REF!+#REF!-#REF!+#REF!</f>
        <v>#REF!</v>
      </c>
      <c r="L40" s="39" t="e">
        <f>#REF!-#REF!-#REF!+#REF!+#REF!-#REF!+#REF!</f>
        <v>#REF!</v>
      </c>
      <c r="M40" s="39"/>
      <c r="N40" s="39"/>
      <c r="O40" s="39"/>
      <c r="P40" s="1" t="e">
        <f t="shared" ref="P40:R40" si="47">D40-J40</f>
        <v>#REF!</v>
      </c>
      <c r="Q40" s="1" t="e">
        <f t="shared" si="47"/>
        <v>#REF!</v>
      </c>
      <c r="R40" s="1" t="e">
        <f t="shared" si="47"/>
        <v>#REF!</v>
      </c>
    </row>
    <row r="41" s="1" customFormat="1" ht="22" customHeight="1" spans="1:21">
      <c r="A41" s="42">
        <v>13</v>
      </c>
      <c r="B41" s="41" t="s">
        <v>27</v>
      </c>
      <c r="C41" s="41" t="s">
        <v>13</v>
      </c>
      <c r="D41" s="59">
        <v>45</v>
      </c>
      <c r="E41" s="59">
        <v>77</v>
      </c>
      <c r="F41" s="59">
        <v>47432</v>
      </c>
      <c r="G41" s="60">
        <v>194</v>
      </c>
      <c r="H41" s="60">
        <v>314</v>
      </c>
      <c r="I41" s="60">
        <v>153602</v>
      </c>
      <c r="J41" s="39" t="e">
        <f>#REF!-#REF!+#REF!-#REF!+#REF!</f>
        <v>#REF!</v>
      </c>
      <c r="K41" s="39" t="e">
        <f>#REF!-#REF!-#REF!+#REF!+#REF!-#REF!+#REF!</f>
        <v>#REF!</v>
      </c>
      <c r="L41" s="39" t="e">
        <f>#REF!-#REF!-#REF!+#REF!+#REF!-#REF!+#REF!</f>
        <v>#REF!</v>
      </c>
      <c r="M41" s="39" t="e">
        <f t="shared" ref="M41:O41" si="48">J41+J42+J43</f>
        <v>#REF!</v>
      </c>
      <c r="N41" s="39" t="e">
        <f t="shared" si="48"/>
        <v>#REF!</v>
      </c>
      <c r="O41" s="39" t="e">
        <f t="shared" si="48"/>
        <v>#REF!</v>
      </c>
      <c r="P41" s="1" t="e">
        <f t="shared" ref="P41:U41" si="49">D41-J41</f>
        <v>#REF!</v>
      </c>
      <c r="Q41" s="1" t="e">
        <f t="shared" si="49"/>
        <v>#REF!</v>
      </c>
      <c r="R41" s="1" t="e">
        <f t="shared" si="49"/>
        <v>#REF!</v>
      </c>
      <c r="S41" s="1" t="e">
        <f t="shared" si="49"/>
        <v>#REF!</v>
      </c>
      <c r="T41" s="1" t="e">
        <f t="shared" si="49"/>
        <v>#REF!</v>
      </c>
      <c r="U41" s="1" t="e">
        <f t="shared" si="49"/>
        <v>#REF!</v>
      </c>
    </row>
    <row r="42" s="1" customFormat="1" ht="22" customHeight="1" spans="1:18">
      <c r="A42" s="43"/>
      <c r="B42" s="41"/>
      <c r="C42" s="41" t="s">
        <v>14</v>
      </c>
      <c r="D42" s="59">
        <v>119</v>
      </c>
      <c r="E42" s="59">
        <v>179</v>
      </c>
      <c r="F42" s="59">
        <v>84130</v>
      </c>
      <c r="G42" s="61"/>
      <c r="H42" s="61"/>
      <c r="I42" s="61"/>
      <c r="J42" s="39" t="e">
        <f>#REF!-#REF!+#REF!-#REF!+#REF!</f>
        <v>#REF!</v>
      </c>
      <c r="K42" s="39" t="e">
        <f>#REF!-#REF!-#REF!+#REF!+#REF!-#REF!+#REF!</f>
        <v>#REF!</v>
      </c>
      <c r="L42" s="39" t="e">
        <f>#REF!-#REF!-#REF!+#REF!+#REF!-#REF!+#REF!</f>
        <v>#REF!</v>
      </c>
      <c r="M42" s="39"/>
      <c r="N42" s="39"/>
      <c r="O42" s="39"/>
      <c r="P42" s="1" t="e">
        <f t="shared" ref="P42:R42" si="50">D42-J42</f>
        <v>#REF!</v>
      </c>
      <c r="Q42" s="1" t="e">
        <f t="shared" si="50"/>
        <v>#REF!</v>
      </c>
      <c r="R42" s="1" t="e">
        <f t="shared" si="50"/>
        <v>#REF!</v>
      </c>
    </row>
    <row r="43" s="1" customFormat="1" ht="22" customHeight="1" spans="1:18">
      <c r="A43" s="44"/>
      <c r="B43" s="41"/>
      <c r="C43" s="41" t="s">
        <v>15</v>
      </c>
      <c r="D43" s="59">
        <v>30</v>
      </c>
      <c r="E43" s="59">
        <v>58</v>
      </c>
      <c r="F43" s="59">
        <v>22040</v>
      </c>
      <c r="G43" s="62"/>
      <c r="H43" s="62"/>
      <c r="I43" s="62"/>
      <c r="J43" s="39" t="e">
        <f>#REF!-#REF!+#REF!-#REF!+#REF!</f>
        <v>#REF!</v>
      </c>
      <c r="K43" s="39" t="e">
        <f>#REF!-#REF!-#REF!+#REF!+#REF!-#REF!+#REF!</f>
        <v>#REF!</v>
      </c>
      <c r="L43" s="39" t="e">
        <f>#REF!-#REF!-#REF!+#REF!+#REF!-#REF!+#REF!</f>
        <v>#REF!</v>
      </c>
      <c r="M43" s="39"/>
      <c r="N43" s="39"/>
      <c r="O43" s="39"/>
      <c r="P43" s="1" t="e">
        <f t="shared" ref="P43:R43" si="51">D43-J43</f>
        <v>#REF!</v>
      </c>
      <c r="Q43" s="1" t="e">
        <f t="shared" si="51"/>
        <v>#REF!</v>
      </c>
      <c r="R43" s="1" t="e">
        <f t="shared" si="51"/>
        <v>#REF!</v>
      </c>
    </row>
    <row r="44" s="1" customFormat="1" ht="22" customHeight="1" spans="1:21">
      <c r="A44" s="41">
        <v>14</v>
      </c>
      <c r="B44" s="41" t="s">
        <v>28</v>
      </c>
      <c r="C44" s="41" t="s">
        <v>13</v>
      </c>
      <c r="D44" s="41"/>
      <c r="E44" s="41"/>
      <c r="F44" s="41"/>
      <c r="G44" s="56">
        <v>9</v>
      </c>
      <c r="H44" s="56">
        <v>12</v>
      </c>
      <c r="I44" s="56">
        <v>5640</v>
      </c>
      <c r="J44" s="39" t="e">
        <f>#REF!-#REF!+#REF!-#REF!+#REF!</f>
        <v>#REF!</v>
      </c>
      <c r="K44" s="39" t="e">
        <f>#REF!-#REF!-#REF!+#REF!+#REF!-#REF!+#REF!</f>
        <v>#REF!</v>
      </c>
      <c r="L44" s="39" t="e">
        <f>#REF!-#REF!-#REF!+#REF!+#REF!-#REF!+#REF!</f>
        <v>#REF!</v>
      </c>
      <c r="M44" s="39" t="e">
        <f t="shared" ref="M44:O44" si="52">J44+J45+J46</f>
        <v>#REF!</v>
      </c>
      <c r="N44" s="39" t="e">
        <f t="shared" si="52"/>
        <v>#REF!</v>
      </c>
      <c r="O44" s="39" t="e">
        <f t="shared" si="52"/>
        <v>#REF!</v>
      </c>
      <c r="P44" s="1" t="e">
        <f t="shared" ref="P44:U44" si="53">D44-J44</f>
        <v>#REF!</v>
      </c>
      <c r="Q44" s="1" t="e">
        <f t="shared" si="53"/>
        <v>#REF!</v>
      </c>
      <c r="R44" s="1" t="e">
        <f t="shared" si="53"/>
        <v>#REF!</v>
      </c>
      <c r="S44" s="1" t="e">
        <f t="shared" si="53"/>
        <v>#REF!</v>
      </c>
      <c r="T44" s="1" t="e">
        <f t="shared" si="53"/>
        <v>#REF!</v>
      </c>
      <c r="U44" s="1" t="e">
        <f t="shared" si="53"/>
        <v>#REF!</v>
      </c>
    </row>
    <row r="45" s="1" customFormat="1" ht="22" customHeight="1" spans="1:18">
      <c r="A45" s="41"/>
      <c r="B45" s="41"/>
      <c r="C45" s="41" t="s">
        <v>14</v>
      </c>
      <c r="D45" s="41">
        <v>9</v>
      </c>
      <c r="E45" s="41">
        <v>12</v>
      </c>
      <c r="F45" s="41">
        <v>5640</v>
      </c>
      <c r="G45" s="57"/>
      <c r="H45" s="57"/>
      <c r="I45" s="57"/>
      <c r="J45" s="39" t="e">
        <f>#REF!-#REF!+#REF!-#REF!+#REF!</f>
        <v>#REF!</v>
      </c>
      <c r="K45" s="39" t="e">
        <f>#REF!-#REF!-#REF!+#REF!+#REF!-#REF!+#REF!</f>
        <v>#REF!</v>
      </c>
      <c r="L45" s="39" t="e">
        <f>#REF!-#REF!-#REF!+#REF!+#REF!-#REF!+#REF!</f>
        <v>#REF!</v>
      </c>
      <c r="M45" s="39"/>
      <c r="N45" s="39"/>
      <c r="O45" s="39"/>
      <c r="P45" s="1" t="e">
        <f t="shared" ref="P45:R45" si="54">D45-J45</f>
        <v>#REF!</v>
      </c>
      <c r="Q45" s="1" t="e">
        <f t="shared" si="54"/>
        <v>#REF!</v>
      </c>
      <c r="R45" s="1" t="e">
        <f t="shared" si="54"/>
        <v>#REF!</v>
      </c>
    </row>
    <row r="46" s="1" customFormat="1" ht="22" customHeight="1" spans="1:18">
      <c r="A46" s="41"/>
      <c r="B46" s="41"/>
      <c r="C46" s="41" t="s">
        <v>15</v>
      </c>
      <c r="D46" s="41"/>
      <c r="E46" s="41"/>
      <c r="F46" s="41"/>
      <c r="G46" s="58"/>
      <c r="H46" s="58"/>
      <c r="I46" s="58"/>
      <c r="J46" s="39" t="e">
        <f>#REF!-#REF!+#REF!-#REF!+#REF!</f>
        <v>#REF!</v>
      </c>
      <c r="K46" s="39" t="e">
        <f>#REF!-#REF!-#REF!+#REF!+#REF!-#REF!+#REF!</f>
        <v>#REF!</v>
      </c>
      <c r="L46" s="39" t="e">
        <f>#REF!-#REF!-#REF!+#REF!+#REF!-#REF!+#REF!</f>
        <v>#REF!</v>
      </c>
      <c r="M46" s="39"/>
      <c r="N46" s="39"/>
      <c r="O46" s="39"/>
      <c r="P46" s="1" t="e">
        <f t="shared" ref="P46:R46" si="55">D46-J46</f>
        <v>#REF!</v>
      </c>
      <c r="Q46" s="1" t="e">
        <f t="shared" si="55"/>
        <v>#REF!</v>
      </c>
      <c r="R46" s="1" t="e">
        <f t="shared" si="55"/>
        <v>#REF!</v>
      </c>
    </row>
    <row r="47" s="1" customFormat="1" ht="22" customHeight="1" spans="1:21">
      <c r="A47" s="42">
        <v>15</v>
      </c>
      <c r="B47" s="41" t="s">
        <v>29</v>
      </c>
      <c r="C47" s="41" t="s">
        <v>13</v>
      </c>
      <c r="D47" s="63">
        <v>2</v>
      </c>
      <c r="E47" s="63">
        <v>2</v>
      </c>
      <c r="F47" s="63">
        <v>1232</v>
      </c>
      <c r="G47" s="41">
        <v>10</v>
      </c>
      <c r="H47" s="41">
        <v>13</v>
      </c>
      <c r="I47" s="56">
        <v>5772</v>
      </c>
      <c r="J47" s="39" t="e">
        <f>#REF!-#REF!+#REF!-#REF!+#REF!</f>
        <v>#REF!</v>
      </c>
      <c r="K47" s="39" t="e">
        <f>#REF!-#REF!-#REF!+#REF!+#REF!-#REF!+#REF!</f>
        <v>#REF!</v>
      </c>
      <c r="L47" s="39" t="e">
        <f>#REF!-#REF!-#REF!+#REF!+#REF!-#REF!+#REF!</f>
        <v>#REF!</v>
      </c>
      <c r="M47" s="39" t="e">
        <f t="shared" ref="M47:O47" si="56">J47+J48+J49</f>
        <v>#REF!</v>
      </c>
      <c r="N47" s="39" t="e">
        <f t="shared" si="56"/>
        <v>#REF!</v>
      </c>
      <c r="O47" s="39" t="e">
        <f t="shared" si="56"/>
        <v>#REF!</v>
      </c>
      <c r="P47" s="1" t="e">
        <f t="shared" ref="P47:U47" si="57">D47-J47</f>
        <v>#REF!</v>
      </c>
      <c r="Q47" s="1" t="e">
        <f t="shared" si="57"/>
        <v>#REF!</v>
      </c>
      <c r="R47" s="1" t="e">
        <f t="shared" si="57"/>
        <v>#REF!</v>
      </c>
      <c r="S47" s="1" t="e">
        <f t="shared" si="57"/>
        <v>#REF!</v>
      </c>
      <c r="T47" s="1" t="e">
        <f t="shared" si="57"/>
        <v>#REF!</v>
      </c>
      <c r="U47" s="1" t="e">
        <f t="shared" si="57"/>
        <v>#REF!</v>
      </c>
    </row>
    <row r="48" s="1" customFormat="1" ht="22" customHeight="1" spans="1:18">
      <c r="A48" s="43"/>
      <c r="B48" s="41"/>
      <c r="C48" s="41" t="s">
        <v>14</v>
      </c>
      <c r="D48" s="63">
        <v>3</v>
      </c>
      <c r="E48" s="63">
        <v>4</v>
      </c>
      <c r="F48" s="63">
        <v>1880</v>
      </c>
      <c r="G48" s="41"/>
      <c r="H48" s="41"/>
      <c r="I48" s="57"/>
      <c r="J48" s="39" t="e">
        <f>#REF!-#REF!+#REF!-#REF!+#REF!</f>
        <v>#REF!</v>
      </c>
      <c r="K48" s="39" t="e">
        <f>#REF!-#REF!-#REF!+#REF!+#REF!-#REF!+#REF!</f>
        <v>#REF!</v>
      </c>
      <c r="L48" s="39" t="e">
        <f>#REF!-#REF!-#REF!+#REF!+#REF!-#REF!+#REF!</f>
        <v>#REF!</v>
      </c>
      <c r="M48" s="39"/>
      <c r="N48" s="39"/>
      <c r="O48" s="39"/>
      <c r="P48" s="1" t="e">
        <f t="shared" ref="P48:R48" si="58">D48-J48</f>
        <v>#REF!</v>
      </c>
      <c r="Q48" s="1" t="e">
        <f t="shared" si="58"/>
        <v>#REF!</v>
      </c>
      <c r="R48" s="1" t="e">
        <f t="shared" si="58"/>
        <v>#REF!</v>
      </c>
    </row>
    <row r="49" s="1" customFormat="1" ht="22" customHeight="1" spans="1:18">
      <c r="A49" s="44"/>
      <c r="B49" s="41"/>
      <c r="C49" s="41" t="s">
        <v>15</v>
      </c>
      <c r="D49" s="63">
        <v>5</v>
      </c>
      <c r="E49" s="63">
        <v>7</v>
      </c>
      <c r="F49" s="63">
        <v>2660</v>
      </c>
      <c r="G49" s="41"/>
      <c r="H49" s="41"/>
      <c r="I49" s="58"/>
      <c r="J49" s="39" t="e">
        <f>#REF!-#REF!+#REF!-#REF!+#REF!</f>
        <v>#REF!</v>
      </c>
      <c r="K49" s="39" t="e">
        <f>#REF!-#REF!-#REF!+#REF!+#REF!-#REF!+#REF!</f>
        <v>#REF!</v>
      </c>
      <c r="L49" s="39" t="e">
        <f>#REF!-#REF!-#REF!+#REF!+#REF!-#REF!+#REF!</f>
        <v>#REF!</v>
      </c>
      <c r="M49" s="39"/>
      <c r="N49" s="39"/>
      <c r="O49" s="39"/>
      <c r="P49" s="1" t="e">
        <f t="shared" ref="P49:R49" si="59">D49-J49</f>
        <v>#REF!</v>
      </c>
      <c r="Q49" s="1" t="e">
        <f t="shared" si="59"/>
        <v>#REF!</v>
      </c>
      <c r="R49" s="1" t="e">
        <f t="shared" si="59"/>
        <v>#REF!</v>
      </c>
    </row>
    <row r="50" s="1" customFormat="1" ht="22" customHeight="1" spans="1:21">
      <c r="A50" s="41">
        <v>16</v>
      </c>
      <c r="B50" s="41" t="s">
        <v>30</v>
      </c>
      <c r="C50" s="41" t="s">
        <v>13</v>
      </c>
      <c r="D50" s="41">
        <f>D5+D8+D11+D14+D17+D20+D23+D26+D29+D32+D35+D38+D41+D44+D47</f>
        <v>537</v>
      </c>
      <c r="E50" s="41">
        <f>E5+E8+E11+E14+E17+E20+E23+E26+E29+E32+E35+E38+E41+E44+E47</f>
        <v>852</v>
      </c>
      <c r="F50" s="41">
        <f>F5+F8+F11+F14+F17+F20+F23+F26+F29+F32+F35+F38+F41+F44+F47</f>
        <v>524832</v>
      </c>
      <c r="G50" s="56">
        <v>2875</v>
      </c>
      <c r="H50" s="56">
        <v>5657</v>
      </c>
      <c r="I50" s="56">
        <v>2565562</v>
      </c>
      <c r="J50" s="39" t="e">
        <f>#REF!-#REF!+#REF!-#REF!+#REF!</f>
        <v>#REF!</v>
      </c>
      <c r="K50" s="39" t="e">
        <f>#REF!-#REF!-#REF!+#REF!+#REF!-#REF!+#REF!</f>
        <v>#REF!</v>
      </c>
      <c r="L50" s="39" t="e">
        <f>#REF!-#REF!-#REF!+#REF!+#REF!-#REF!+#REF!</f>
        <v>#REF!</v>
      </c>
      <c r="M50" s="39" t="e">
        <f t="shared" ref="M50:O50" si="60">J50+J51+J52</f>
        <v>#REF!</v>
      </c>
      <c r="N50" s="39" t="e">
        <f t="shared" si="60"/>
        <v>#REF!</v>
      </c>
      <c r="O50" s="39" t="e">
        <f t="shared" si="60"/>
        <v>#REF!</v>
      </c>
      <c r="P50" s="1" t="e">
        <f t="shared" ref="P50:U50" si="61">D50-J50</f>
        <v>#REF!</v>
      </c>
      <c r="Q50" s="1" t="e">
        <f t="shared" si="61"/>
        <v>#REF!</v>
      </c>
      <c r="R50" s="1" t="e">
        <f t="shared" si="61"/>
        <v>#REF!</v>
      </c>
      <c r="S50" s="1" t="e">
        <f t="shared" si="61"/>
        <v>#REF!</v>
      </c>
      <c r="T50" s="1" t="e">
        <f t="shared" si="61"/>
        <v>#REF!</v>
      </c>
      <c r="U50" s="1" t="e">
        <f t="shared" si="61"/>
        <v>#REF!</v>
      </c>
    </row>
    <row r="51" s="1" customFormat="1" ht="22" customHeight="1" spans="1:18">
      <c r="A51" s="41"/>
      <c r="B51" s="41"/>
      <c r="C51" s="41" t="s">
        <v>14</v>
      </c>
      <c r="D51" s="41">
        <f>D6+D9+D12+D15+D18+D21+D24+D27+D30+D33+D36+D39+D42+D45+D48</f>
        <v>1212</v>
      </c>
      <c r="E51" s="41">
        <f>E6+E9+E12+E15+E18+E21+E24+E27+E30+E33+E36+E39+E42+E45+E48</f>
        <v>2387</v>
      </c>
      <c r="F51" s="41">
        <f>F6+F9+F12+F15+F18+F21+F24+F27+F30+F33+F36+F39+F42+F45+F48</f>
        <v>1121890</v>
      </c>
      <c r="G51" s="57"/>
      <c r="H51" s="57"/>
      <c r="I51" s="57"/>
      <c r="J51" s="39" t="e">
        <f>#REF!-#REF!+#REF!-#REF!+#REF!</f>
        <v>#REF!</v>
      </c>
      <c r="K51" s="39" t="e">
        <f>#REF!-#REF!-#REF!+#REF!+#REF!-#REF!+#REF!</f>
        <v>#REF!</v>
      </c>
      <c r="L51" s="39" t="e">
        <f>#REF!-#REF!-#REF!+#REF!+#REF!-#REF!+#REF!</f>
        <v>#REF!</v>
      </c>
      <c r="M51" s="39"/>
      <c r="N51" s="39"/>
      <c r="O51" s="39"/>
      <c r="P51" s="1" t="e">
        <f t="shared" ref="P51:R51" si="62">D51-J51</f>
        <v>#REF!</v>
      </c>
      <c r="Q51" s="1" t="e">
        <f t="shared" si="62"/>
        <v>#REF!</v>
      </c>
      <c r="R51" s="1" t="e">
        <f t="shared" si="62"/>
        <v>#REF!</v>
      </c>
    </row>
    <row r="52" s="1" customFormat="1" ht="22" customHeight="1" spans="1:18">
      <c r="A52" s="41"/>
      <c r="B52" s="41"/>
      <c r="C52" s="41" t="s">
        <v>15</v>
      </c>
      <c r="D52" s="41">
        <f>D7+D10+D13+D16+D19+D22+D25+D28+D31+D34+D37+D40+D43+D46+D49</f>
        <v>1126</v>
      </c>
      <c r="E52" s="41">
        <f>E7+E10+E13+E16+E19+E22+E25+E28+E31+E34+E37+E40+E43+E46+E49</f>
        <v>2418</v>
      </c>
      <c r="F52" s="41">
        <f>F7+F10+F13+F16+F19+F22+F25+F28+F31+F34+F37+F40+F43+F46+F49</f>
        <v>918840</v>
      </c>
      <c r="G52" s="57"/>
      <c r="H52" s="57"/>
      <c r="I52" s="57"/>
      <c r="J52" s="39" t="e">
        <f>#REF!-#REF!+#REF!-#REF!+#REF!</f>
        <v>#REF!</v>
      </c>
      <c r="K52" s="39" t="e">
        <f>#REF!-#REF!-#REF!+#REF!+#REF!-#REF!+#REF!</f>
        <v>#REF!</v>
      </c>
      <c r="L52" s="39" t="e">
        <f>#REF!-#REF!-#REF!+#REF!+#REF!-#REF!+#REF!</f>
        <v>#REF!</v>
      </c>
      <c r="M52" s="39"/>
      <c r="N52" s="39"/>
      <c r="O52" s="39"/>
      <c r="P52" s="1" t="e">
        <f t="shared" ref="P52:R52" si="63">D52-J52</f>
        <v>#REF!</v>
      </c>
      <c r="Q52" s="1" t="e">
        <f t="shared" si="63"/>
        <v>#REF!</v>
      </c>
      <c r="R52" s="1" t="e">
        <f t="shared" si="63"/>
        <v>#REF!</v>
      </c>
    </row>
    <row r="53" s="1" customFormat="1" ht="22" customHeight="1" spans="1:18">
      <c r="A53" s="41"/>
      <c r="B53" s="41" t="s">
        <v>30</v>
      </c>
      <c r="C53" s="41"/>
      <c r="D53" s="63">
        <f>SUM(D50:D52)</f>
        <v>2875</v>
      </c>
      <c r="E53" s="63">
        <f>SUM(E50:E52)</f>
        <v>5657</v>
      </c>
      <c r="F53" s="63">
        <f>SUM(F50:F52)</f>
        <v>2565562</v>
      </c>
      <c r="G53" s="58"/>
      <c r="H53" s="58"/>
      <c r="I53" s="58"/>
      <c r="J53" s="67" t="e">
        <f>SUM(J50:J52)</f>
        <v>#REF!</v>
      </c>
      <c r="K53" s="39" t="e">
        <f>#REF!-#REF!-#REF!+#REF!+#REF!-#REF!+#REF!</f>
        <v>#REF!</v>
      </c>
      <c r="L53" s="39" t="e">
        <f>#REF!-#REF!-#REF!+#REF!+#REF!-#REF!+#REF!</f>
        <v>#REF!</v>
      </c>
      <c r="P53" s="1" t="e">
        <f t="shared" ref="P53:R53" si="64">D53-J53</f>
        <v>#REF!</v>
      </c>
      <c r="Q53" s="1" t="e">
        <f t="shared" si="64"/>
        <v>#REF!</v>
      </c>
      <c r="R53" s="1" t="e">
        <f t="shared" si="64"/>
        <v>#REF!</v>
      </c>
    </row>
  </sheetData>
  <mergeCells count="198">
    <mergeCell ref="A1:I1"/>
    <mergeCell ref="D2:F2"/>
    <mergeCell ref="G2:I2"/>
    <mergeCell ref="J2:L2"/>
    <mergeCell ref="M2:O2"/>
    <mergeCell ref="B53:C5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3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3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3"/>
    <mergeCell ref="J3:J4"/>
    <mergeCell ref="K3:K4"/>
    <mergeCell ref="L3:L4"/>
    <mergeCell ref="M3:M4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M50:M52"/>
    <mergeCell ref="N3:N4"/>
    <mergeCell ref="N5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N50:N52"/>
    <mergeCell ref="O3:O4"/>
    <mergeCell ref="O5:O7"/>
    <mergeCell ref="O8:O10"/>
    <mergeCell ref="O11:O13"/>
    <mergeCell ref="O14:O16"/>
    <mergeCell ref="O17:O19"/>
    <mergeCell ref="O20:O22"/>
    <mergeCell ref="O23:O25"/>
    <mergeCell ref="O26:O28"/>
    <mergeCell ref="O29:O31"/>
    <mergeCell ref="O32:O34"/>
    <mergeCell ref="O35:O37"/>
    <mergeCell ref="O38:O40"/>
    <mergeCell ref="O41:O43"/>
    <mergeCell ref="O44:O46"/>
    <mergeCell ref="O47:O49"/>
    <mergeCell ref="O50:O52"/>
    <mergeCell ref="S5:S7"/>
    <mergeCell ref="S8:S10"/>
    <mergeCell ref="S11:S13"/>
    <mergeCell ref="S14:S16"/>
    <mergeCell ref="S17:S19"/>
    <mergeCell ref="S20:S22"/>
    <mergeCell ref="S23:S25"/>
    <mergeCell ref="S26:S28"/>
    <mergeCell ref="S29:S31"/>
    <mergeCell ref="S32:S34"/>
    <mergeCell ref="S35:S37"/>
    <mergeCell ref="S38:S40"/>
    <mergeCell ref="S41:S43"/>
    <mergeCell ref="S44:S46"/>
    <mergeCell ref="S47:S49"/>
    <mergeCell ref="S50:S52"/>
    <mergeCell ref="T5:T7"/>
    <mergeCell ref="T8:T10"/>
    <mergeCell ref="T11:T13"/>
    <mergeCell ref="T14:T16"/>
    <mergeCell ref="T17:T19"/>
    <mergeCell ref="T20:T22"/>
    <mergeCell ref="T23:T25"/>
    <mergeCell ref="T26:T28"/>
    <mergeCell ref="T29:T31"/>
    <mergeCell ref="T32:T34"/>
    <mergeCell ref="T35:T37"/>
    <mergeCell ref="T38:T40"/>
    <mergeCell ref="T41:T43"/>
    <mergeCell ref="T44:T46"/>
    <mergeCell ref="T47:T49"/>
    <mergeCell ref="T50:T52"/>
    <mergeCell ref="U5:U7"/>
    <mergeCell ref="U8:U10"/>
    <mergeCell ref="U11:U13"/>
    <mergeCell ref="U14:U16"/>
    <mergeCell ref="U17:U19"/>
    <mergeCell ref="U20:U22"/>
    <mergeCell ref="U23:U25"/>
    <mergeCell ref="U26:U28"/>
    <mergeCell ref="U29:U31"/>
    <mergeCell ref="U32:U34"/>
    <mergeCell ref="U35:U37"/>
    <mergeCell ref="U38:U40"/>
    <mergeCell ref="U41:U43"/>
    <mergeCell ref="U44:U46"/>
    <mergeCell ref="U47:U49"/>
    <mergeCell ref="U50:U52"/>
    <mergeCell ref="P2:U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workbookViewId="0">
      <selection activeCell="E8" sqref="E8"/>
    </sheetView>
  </sheetViews>
  <sheetFormatPr defaultColWidth="9" defaultRowHeight="24" customHeight="1"/>
  <cols>
    <col min="1" max="1" width="6.41666666666667" style="3" customWidth="1"/>
    <col min="2" max="2" width="14.8166666666667" style="3" customWidth="1"/>
    <col min="3" max="3" width="7.625" style="3" customWidth="1"/>
    <col min="4" max="5" width="14.1" style="3" customWidth="1"/>
    <col min="6" max="6" width="20.025" style="3" customWidth="1"/>
    <col min="7" max="8" width="14.1" style="3" customWidth="1"/>
    <col min="9" max="9" width="21.6416666666667" style="3" customWidth="1"/>
    <col min="10" max="12" width="13.575" style="1" hidden="1" customWidth="1"/>
    <col min="13" max="17" width="9" style="1" hidden="1" customWidth="1"/>
    <col min="18" max="18" width="9.375" style="1" hidden="1" customWidth="1"/>
    <col min="19" max="21" width="9" style="1" hidden="1" customWidth="1"/>
    <col min="22" max="16384" width="9" style="1"/>
  </cols>
  <sheetData>
    <row r="1" s="1" customFormat="1" ht="32" customHeight="1" spans="1:12">
      <c r="A1" s="5" t="s">
        <v>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5" customHeight="1" spans="1:16">
      <c r="A2" s="35" t="s">
        <v>1</v>
      </c>
      <c r="B2" s="35" t="s">
        <v>2</v>
      </c>
      <c r="C2" s="35" t="s">
        <v>3</v>
      </c>
      <c r="D2" s="35" t="s">
        <v>36</v>
      </c>
      <c r="E2" s="35"/>
      <c r="F2" s="35"/>
      <c r="G2" s="35" t="s">
        <v>37</v>
      </c>
      <c r="H2" s="35"/>
      <c r="I2" s="35"/>
      <c r="J2" s="35" t="s">
        <v>32</v>
      </c>
      <c r="K2" s="35"/>
      <c r="L2" s="35"/>
      <c r="M2" s="35" t="s">
        <v>33</v>
      </c>
      <c r="N2" s="35"/>
      <c r="O2" s="36"/>
      <c r="P2" s="2" t="s">
        <v>34</v>
      </c>
    </row>
    <row r="3" s="2" customFormat="1" ht="20" customHeight="1" spans="1:15">
      <c r="A3" s="35"/>
      <c r="B3" s="35"/>
      <c r="C3" s="35"/>
      <c r="D3" s="35" t="s">
        <v>7</v>
      </c>
      <c r="E3" s="35" t="s">
        <v>8</v>
      </c>
      <c r="F3" s="40" t="s">
        <v>9</v>
      </c>
      <c r="G3" s="35" t="s">
        <v>10</v>
      </c>
      <c r="H3" s="35" t="s">
        <v>11</v>
      </c>
      <c r="I3" s="35" t="s">
        <v>9</v>
      </c>
      <c r="J3" s="37" t="s">
        <v>7</v>
      </c>
      <c r="K3" s="37" t="s">
        <v>8</v>
      </c>
      <c r="L3" s="38" t="s">
        <v>9</v>
      </c>
      <c r="M3" s="35" t="s">
        <v>10</v>
      </c>
      <c r="N3" s="35" t="s">
        <v>11</v>
      </c>
      <c r="O3" s="36" t="s">
        <v>9</v>
      </c>
    </row>
    <row r="4" s="2" customFormat="1" ht="22" customHeight="1" spans="1:15">
      <c r="A4" s="35"/>
      <c r="B4" s="35"/>
      <c r="C4" s="35"/>
      <c r="D4" s="35"/>
      <c r="E4" s="35"/>
      <c r="F4" s="35"/>
      <c r="G4" s="35"/>
      <c r="H4" s="35"/>
      <c r="I4" s="35"/>
      <c r="J4" s="37"/>
      <c r="K4" s="37"/>
      <c r="L4" s="37"/>
      <c r="M4" s="35"/>
      <c r="N4" s="35"/>
      <c r="O4" s="36"/>
    </row>
    <row r="5" s="1" customFormat="1" ht="22" customHeight="1" spans="1:21">
      <c r="A5" s="35">
        <v>1</v>
      </c>
      <c r="B5" s="41" t="s">
        <v>12</v>
      </c>
      <c r="C5" s="41" t="s">
        <v>13</v>
      </c>
      <c r="D5" s="41">
        <v>375</v>
      </c>
      <c r="E5" s="41">
        <v>619</v>
      </c>
      <c r="F5" s="41">
        <v>381304</v>
      </c>
      <c r="G5" s="41">
        <v>1989</v>
      </c>
      <c r="H5" s="41">
        <v>4282</v>
      </c>
      <c r="I5" s="41">
        <v>1921474</v>
      </c>
      <c r="J5" s="39" t="e">
        <f>#REF!-#REF!+#REF!-#REF!+#REF!</f>
        <v>#REF!</v>
      </c>
      <c r="K5" s="39" t="e">
        <f>#REF!-#REF!-#REF!+#REF!+#REF!-#REF!+#REF!</f>
        <v>#REF!</v>
      </c>
      <c r="L5" s="39" t="e">
        <f>#REF!-#REF!-#REF!+#REF!+#REF!-#REF!+#REF!</f>
        <v>#REF!</v>
      </c>
      <c r="M5" s="39" t="e">
        <f t="shared" ref="M5:O5" si="0">J5+J6+J7</f>
        <v>#REF!</v>
      </c>
      <c r="N5" s="39" t="e">
        <f t="shared" si="0"/>
        <v>#REF!</v>
      </c>
      <c r="O5" s="39" t="e">
        <f t="shared" si="0"/>
        <v>#REF!</v>
      </c>
      <c r="P5" s="1" t="e">
        <f t="shared" ref="P5:U5" si="1">D5-J5</f>
        <v>#REF!</v>
      </c>
      <c r="Q5" s="1" t="e">
        <f t="shared" si="1"/>
        <v>#REF!</v>
      </c>
      <c r="R5" s="1" t="e">
        <f t="shared" si="1"/>
        <v>#REF!</v>
      </c>
      <c r="S5" s="1" t="e">
        <f t="shared" si="1"/>
        <v>#REF!</v>
      </c>
      <c r="T5" s="1" t="e">
        <f t="shared" si="1"/>
        <v>#REF!</v>
      </c>
      <c r="U5" s="1" t="e">
        <f t="shared" si="1"/>
        <v>#REF!</v>
      </c>
    </row>
    <row r="6" s="1" customFormat="1" ht="22" customHeight="1" spans="1:18">
      <c r="A6" s="35"/>
      <c r="B6" s="41"/>
      <c r="C6" s="41" t="s">
        <v>14</v>
      </c>
      <c r="D6" s="41">
        <v>759</v>
      </c>
      <c r="E6" s="41">
        <v>1647</v>
      </c>
      <c r="F6" s="41">
        <v>774090</v>
      </c>
      <c r="G6" s="41"/>
      <c r="H6" s="41"/>
      <c r="I6" s="41"/>
      <c r="J6" s="39" t="e">
        <f>#REF!-#REF!+#REF!-#REF!+#REF!</f>
        <v>#REF!</v>
      </c>
      <c r="K6" s="39" t="e">
        <f>#REF!-#REF!-#REF!+#REF!+#REF!-#REF!+#REF!</f>
        <v>#REF!</v>
      </c>
      <c r="L6" s="39" t="e">
        <f>#REF!-#REF!-#REF!+#REF!+#REF!-#REF!+#REF!</f>
        <v>#REF!</v>
      </c>
      <c r="M6" s="39"/>
      <c r="N6" s="39"/>
      <c r="O6" s="39"/>
      <c r="P6" s="1" t="e">
        <f t="shared" ref="P6:R6" si="2">D6-J6</f>
        <v>#REF!</v>
      </c>
      <c r="Q6" s="1" t="e">
        <f t="shared" si="2"/>
        <v>#REF!</v>
      </c>
      <c r="R6" s="1" t="e">
        <f t="shared" si="2"/>
        <v>#REF!</v>
      </c>
    </row>
    <row r="7" s="1" customFormat="1" ht="22" customHeight="1" spans="1:18">
      <c r="A7" s="35"/>
      <c r="B7" s="41"/>
      <c r="C7" s="41" t="s">
        <v>15</v>
      </c>
      <c r="D7" s="41">
        <v>855</v>
      </c>
      <c r="E7" s="41">
        <v>2016</v>
      </c>
      <c r="F7" s="41">
        <v>766080</v>
      </c>
      <c r="G7" s="41"/>
      <c r="H7" s="41"/>
      <c r="I7" s="41"/>
      <c r="J7" s="39" t="e">
        <f>#REF!-#REF!+#REF!-#REF!+#REF!</f>
        <v>#REF!</v>
      </c>
      <c r="K7" s="39" t="e">
        <f>#REF!-#REF!-#REF!+#REF!+#REF!-#REF!+#REF!</f>
        <v>#REF!</v>
      </c>
      <c r="L7" s="39" t="e">
        <f>#REF!-#REF!-#REF!+#REF!+#REF!-#REF!+#REF!</f>
        <v>#REF!</v>
      </c>
      <c r="M7" s="39"/>
      <c r="N7" s="39"/>
      <c r="O7" s="39"/>
      <c r="P7" s="1" t="e">
        <f t="shared" ref="P7:R7" si="3">D7-J7</f>
        <v>#REF!</v>
      </c>
      <c r="Q7" s="1" t="e">
        <f t="shared" si="3"/>
        <v>#REF!</v>
      </c>
      <c r="R7" s="1" t="e">
        <f t="shared" si="3"/>
        <v>#REF!</v>
      </c>
    </row>
    <row r="8" s="1" customFormat="1" ht="22" customHeight="1" spans="1:21">
      <c r="A8" s="41">
        <v>2</v>
      </c>
      <c r="B8" s="41" t="s">
        <v>16</v>
      </c>
      <c r="C8" s="41" t="s">
        <v>13</v>
      </c>
      <c r="D8" s="41">
        <v>14</v>
      </c>
      <c r="E8" s="41">
        <v>17</v>
      </c>
      <c r="F8" s="41">
        <v>10472</v>
      </c>
      <c r="G8" s="41">
        <v>122</v>
      </c>
      <c r="H8" s="41">
        <v>196</v>
      </c>
      <c r="I8" s="41">
        <v>87672</v>
      </c>
      <c r="J8" s="39" t="e">
        <f>#REF!-#REF!+#REF!-#REF!+#REF!</f>
        <v>#REF!</v>
      </c>
      <c r="K8" s="39" t="e">
        <f>#REF!-#REF!-#REF!+#REF!+#REF!-#REF!+#REF!</f>
        <v>#REF!</v>
      </c>
      <c r="L8" s="39" t="e">
        <f>#REF!-#REF!-#REF!+#REF!+#REF!-#REF!+#REF!</f>
        <v>#REF!</v>
      </c>
      <c r="M8" s="39" t="e">
        <f t="shared" ref="M8:O8" si="4">J8+J9+J10</f>
        <v>#REF!</v>
      </c>
      <c r="N8" s="39" t="e">
        <f t="shared" si="4"/>
        <v>#REF!</v>
      </c>
      <c r="O8" s="39" t="e">
        <f t="shared" si="4"/>
        <v>#REF!</v>
      </c>
      <c r="P8" s="1" t="e">
        <f t="shared" ref="P8:U8" si="5">D8-J8</f>
        <v>#REF!</v>
      </c>
      <c r="Q8" s="1" t="e">
        <f t="shared" si="5"/>
        <v>#REF!</v>
      </c>
      <c r="R8" s="1" t="e">
        <f t="shared" si="5"/>
        <v>#REF!</v>
      </c>
      <c r="S8" s="1" t="e">
        <f t="shared" si="5"/>
        <v>#REF!</v>
      </c>
      <c r="T8" s="1" t="e">
        <f t="shared" si="5"/>
        <v>#REF!</v>
      </c>
      <c r="U8" s="1" t="e">
        <f t="shared" si="5"/>
        <v>#REF!</v>
      </c>
    </row>
    <row r="9" s="1" customFormat="1" ht="22" customHeight="1" spans="1:18">
      <c r="A9" s="41"/>
      <c r="B9" s="41"/>
      <c r="C9" s="41" t="s">
        <v>14</v>
      </c>
      <c r="D9" s="41">
        <v>58</v>
      </c>
      <c r="E9" s="41">
        <v>102</v>
      </c>
      <c r="F9" s="41">
        <v>47940</v>
      </c>
      <c r="G9" s="41"/>
      <c r="H9" s="41"/>
      <c r="I9" s="41"/>
      <c r="J9" s="39" t="e">
        <f>#REF!-#REF!+#REF!-#REF!+#REF!</f>
        <v>#REF!</v>
      </c>
      <c r="K9" s="39" t="e">
        <f>#REF!-#REF!-#REF!+#REF!+#REF!-#REF!+#REF!</f>
        <v>#REF!</v>
      </c>
      <c r="L9" s="39" t="e">
        <f>#REF!-#REF!-#REF!+#REF!+#REF!-#REF!+#REF!</f>
        <v>#REF!</v>
      </c>
      <c r="M9" s="39"/>
      <c r="N9" s="39"/>
      <c r="O9" s="39"/>
      <c r="P9" s="1" t="e">
        <f t="shared" ref="P9:R9" si="6">D9-J9</f>
        <v>#REF!</v>
      </c>
      <c r="Q9" s="1" t="e">
        <f t="shared" si="6"/>
        <v>#REF!</v>
      </c>
      <c r="R9" s="1" t="e">
        <f t="shared" si="6"/>
        <v>#REF!</v>
      </c>
    </row>
    <row r="10" s="1" customFormat="1" ht="22" customHeight="1" spans="1:18">
      <c r="A10" s="41"/>
      <c r="B10" s="41"/>
      <c r="C10" s="41" t="s">
        <v>15</v>
      </c>
      <c r="D10" s="41">
        <v>50</v>
      </c>
      <c r="E10" s="41">
        <v>77</v>
      </c>
      <c r="F10" s="41">
        <v>29260</v>
      </c>
      <c r="G10" s="41"/>
      <c r="H10" s="41"/>
      <c r="I10" s="41"/>
      <c r="J10" s="39" t="e">
        <f>#REF!-#REF!+#REF!-#REF!+#REF!</f>
        <v>#REF!</v>
      </c>
      <c r="K10" s="39" t="e">
        <f>#REF!-#REF!-#REF!+#REF!+#REF!-#REF!+#REF!</f>
        <v>#REF!</v>
      </c>
      <c r="L10" s="39" t="e">
        <f>#REF!-#REF!-#REF!+#REF!+#REF!-#REF!+#REF!</f>
        <v>#REF!</v>
      </c>
      <c r="M10" s="39"/>
      <c r="N10" s="39"/>
      <c r="O10" s="39"/>
      <c r="P10" s="1" t="e">
        <f t="shared" ref="P10:R10" si="7">D10-J10</f>
        <v>#REF!</v>
      </c>
      <c r="Q10" s="1" t="e">
        <f t="shared" si="7"/>
        <v>#REF!</v>
      </c>
      <c r="R10" s="1" t="e">
        <f t="shared" si="7"/>
        <v>#REF!</v>
      </c>
    </row>
    <row r="11" s="1" customFormat="1" ht="22" customHeight="1" spans="1:21">
      <c r="A11" s="42">
        <v>3</v>
      </c>
      <c r="B11" s="41" t="s">
        <v>17</v>
      </c>
      <c r="C11" s="41" t="s">
        <v>13</v>
      </c>
      <c r="D11" s="41">
        <v>19</v>
      </c>
      <c r="E11" s="41">
        <v>35</v>
      </c>
      <c r="F11" s="41">
        <v>21560</v>
      </c>
      <c r="G11" s="41">
        <v>89</v>
      </c>
      <c r="H11" s="41">
        <v>145</v>
      </c>
      <c r="I11" s="41">
        <v>71370</v>
      </c>
      <c r="J11" s="39" t="e">
        <f>#REF!-#REF!+#REF!-#REF!+#REF!</f>
        <v>#REF!</v>
      </c>
      <c r="K11" s="39" t="e">
        <f>#REF!-#REF!-#REF!+#REF!+#REF!-#REF!+#REF!</f>
        <v>#REF!</v>
      </c>
      <c r="L11" s="39" t="e">
        <f>#REF!-#REF!-#REF!+#REF!+#REF!-#REF!+#REF!</f>
        <v>#REF!</v>
      </c>
      <c r="M11" s="39" t="e">
        <f t="shared" ref="M11:O11" si="8">J11+J12+J13</f>
        <v>#REF!</v>
      </c>
      <c r="N11" s="39" t="e">
        <f t="shared" si="8"/>
        <v>#REF!</v>
      </c>
      <c r="O11" s="39" t="e">
        <f t="shared" si="8"/>
        <v>#REF!</v>
      </c>
      <c r="P11" s="1" t="e">
        <f t="shared" ref="P11:U11" si="9">D11-J11</f>
        <v>#REF!</v>
      </c>
      <c r="Q11" s="1" t="e">
        <f t="shared" si="9"/>
        <v>#REF!</v>
      </c>
      <c r="R11" s="1" t="e">
        <f t="shared" si="9"/>
        <v>#REF!</v>
      </c>
      <c r="S11" s="1" t="e">
        <f t="shared" si="9"/>
        <v>#REF!</v>
      </c>
      <c r="T11" s="1" t="e">
        <f t="shared" si="9"/>
        <v>#REF!</v>
      </c>
      <c r="U11" s="1" t="e">
        <f t="shared" si="9"/>
        <v>#REF!</v>
      </c>
    </row>
    <row r="12" s="1" customFormat="1" ht="22" customHeight="1" spans="1:18">
      <c r="A12" s="43"/>
      <c r="B12" s="41"/>
      <c r="C12" s="41" t="s">
        <v>14</v>
      </c>
      <c r="D12" s="41">
        <v>52</v>
      </c>
      <c r="E12" s="41">
        <v>89</v>
      </c>
      <c r="F12" s="41">
        <v>41830</v>
      </c>
      <c r="G12" s="41"/>
      <c r="H12" s="41"/>
      <c r="I12" s="41"/>
      <c r="J12" s="39" t="e">
        <f>#REF!-#REF!+#REF!-#REF!+#REF!</f>
        <v>#REF!</v>
      </c>
      <c r="K12" s="39" t="e">
        <f>#REF!-#REF!-#REF!+#REF!+#REF!-#REF!+#REF!</f>
        <v>#REF!</v>
      </c>
      <c r="L12" s="39" t="e">
        <f>#REF!-#REF!-#REF!+#REF!+#REF!-#REF!+#REF!</f>
        <v>#REF!</v>
      </c>
      <c r="M12" s="39"/>
      <c r="N12" s="39"/>
      <c r="O12" s="39"/>
      <c r="P12" s="1" t="e">
        <f t="shared" ref="P12:R12" si="10">D12-J12</f>
        <v>#REF!</v>
      </c>
      <c r="Q12" s="1" t="e">
        <f t="shared" si="10"/>
        <v>#REF!</v>
      </c>
      <c r="R12" s="1" t="e">
        <f t="shared" si="10"/>
        <v>#REF!</v>
      </c>
    </row>
    <row r="13" s="1" customFormat="1" ht="22" customHeight="1" spans="1:18">
      <c r="A13" s="44"/>
      <c r="B13" s="41"/>
      <c r="C13" s="41" t="s">
        <v>15</v>
      </c>
      <c r="D13" s="41">
        <v>18</v>
      </c>
      <c r="E13" s="41">
        <v>21</v>
      </c>
      <c r="F13" s="41">
        <v>7980</v>
      </c>
      <c r="G13" s="41"/>
      <c r="H13" s="41"/>
      <c r="I13" s="41"/>
      <c r="J13" s="39" t="e">
        <f>#REF!-#REF!+#REF!-#REF!+#REF!</f>
        <v>#REF!</v>
      </c>
      <c r="K13" s="39" t="e">
        <f>#REF!-#REF!-#REF!+#REF!+#REF!-#REF!+#REF!</f>
        <v>#REF!</v>
      </c>
      <c r="L13" s="39" t="e">
        <f>#REF!-#REF!-#REF!+#REF!+#REF!-#REF!+#REF!</f>
        <v>#REF!</v>
      </c>
      <c r="M13" s="39"/>
      <c r="N13" s="39"/>
      <c r="O13" s="39"/>
      <c r="P13" s="1" t="e">
        <f t="shared" ref="P13:R13" si="11">D13-J13</f>
        <v>#REF!</v>
      </c>
      <c r="Q13" s="1" t="e">
        <f t="shared" si="11"/>
        <v>#REF!</v>
      </c>
      <c r="R13" s="1" t="e">
        <f t="shared" si="11"/>
        <v>#REF!</v>
      </c>
    </row>
    <row r="14" s="1" customFormat="1" ht="22" customHeight="1" spans="1:21">
      <c r="A14" s="41">
        <v>4</v>
      </c>
      <c r="B14" s="41" t="s">
        <v>18</v>
      </c>
      <c r="C14" s="41" t="s">
        <v>13</v>
      </c>
      <c r="D14" s="41">
        <v>12</v>
      </c>
      <c r="E14" s="41">
        <v>15</v>
      </c>
      <c r="F14" s="41">
        <v>9240</v>
      </c>
      <c r="G14" s="41">
        <v>76</v>
      </c>
      <c r="H14" s="41">
        <v>111</v>
      </c>
      <c r="I14" s="41">
        <v>49410</v>
      </c>
      <c r="J14" s="39" t="e">
        <f>#REF!-#REF!+#REF!-#REF!+#REF!</f>
        <v>#REF!</v>
      </c>
      <c r="K14" s="39" t="e">
        <f>#REF!-#REF!-#REF!+#REF!+#REF!-#REF!+#REF!</f>
        <v>#REF!</v>
      </c>
      <c r="L14" s="39" t="e">
        <f>#REF!-#REF!-#REF!+#REF!+#REF!-#REF!+#REF!</f>
        <v>#REF!</v>
      </c>
      <c r="M14" s="39" t="e">
        <f t="shared" ref="M14:O14" si="12">J14+J15+J16</f>
        <v>#REF!</v>
      </c>
      <c r="N14" s="39" t="e">
        <f t="shared" si="12"/>
        <v>#REF!</v>
      </c>
      <c r="O14" s="39" t="e">
        <f t="shared" si="12"/>
        <v>#REF!</v>
      </c>
      <c r="P14" s="1" t="e">
        <f t="shared" ref="P14:U14" si="13">D14-J14</f>
        <v>#REF!</v>
      </c>
      <c r="Q14" s="1" t="e">
        <f t="shared" si="13"/>
        <v>#REF!</v>
      </c>
      <c r="R14" s="1" t="e">
        <f t="shared" si="13"/>
        <v>#REF!</v>
      </c>
      <c r="S14" s="1" t="e">
        <f t="shared" si="13"/>
        <v>#REF!</v>
      </c>
      <c r="T14" s="1" t="e">
        <f t="shared" si="13"/>
        <v>#REF!</v>
      </c>
      <c r="U14" s="1" t="e">
        <f t="shared" si="13"/>
        <v>#REF!</v>
      </c>
    </row>
    <row r="15" s="1" customFormat="1" ht="22" customHeight="1" spans="1:18">
      <c r="A15" s="41"/>
      <c r="B15" s="41"/>
      <c r="C15" s="41" t="s">
        <v>14</v>
      </c>
      <c r="D15" s="41">
        <v>25</v>
      </c>
      <c r="E15" s="41">
        <v>41</v>
      </c>
      <c r="F15" s="41">
        <v>19270</v>
      </c>
      <c r="G15" s="41"/>
      <c r="H15" s="41"/>
      <c r="I15" s="41"/>
      <c r="J15" s="39" t="e">
        <f>#REF!-#REF!+#REF!-#REF!+#REF!</f>
        <v>#REF!</v>
      </c>
      <c r="K15" s="39" t="e">
        <f>#REF!-#REF!-#REF!+#REF!+#REF!-#REF!+#REF!</f>
        <v>#REF!</v>
      </c>
      <c r="L15" s="39" t="e">
        <f>#REF!-#REF!-#REF!+#REF!+#REF!-#REF!+#REF!</f>
        <v>#REF!</v>
      </c>
      <c r="M15" s="39"/>
      <c r="N15" s="39"/>
      <c r="O15" s="39"/>
      <c r="P15" s="1" t="e">
        <f t="shared" ref="P15:R15" si="14">D15-J15</f>
        <v>#REF!</v>
      </c>
      <c r="Q15" s="1" t="e">
        <f t="shared" si="14"/>
        <v>#REF!</v>
      </c>
      <c r="R15" s="1" t="e">
        <f t="shared" si="14"/>
        <v>#REF!</v>
      </c>
    </row>
    <row r="16" s="1" customFormat="1" ht="22" customHeight="1" spans="1:18">
      <c r="A16" s="41"/>
      <c r="B16" s="41"/>
      <c r="C16" s="41" t="s">
        <v>15</v>
      </c>
      <c r="D16" s="45">
        <v>39</v>
      </c>
      <c r="E16" s="41">
        <v>55</v>
      </c>
      <c r="F16" s="41">
        <v>20900</v>
      </c>
      <c r="G16" s="41"/>
      <c r="H16" s="41"/>
      <c r="I16" s="41"/>
      <c r="J16" s="39" t="e">
        <f>#REF!-#REF!+#REF!-#REF!+#REF!</f>
        <v>#REF!</v>
      </c>
      <c r="K16" s="39" t="e">
        <f>#REF!-#REF!-#REF!+#REF!+#REF!-#REF!+#REF!</f>
        <v>#REF!</v>
      </c>
      <c r="L16" s="39" t="e">
        <f>#REF!-#REF!-#REF!+#REF!+#REF!-#REF!+#REF!</f>
        <v>#REF!</v>
      </c>
      <c r="M16" s="39"/>
      <c r="N16" s="39"/>
      <c r="O16" s="39"/>
      <c r="P16" s="1" t="e">
        <f t="shared" ref="P16:R16" si="15">D16-J16</f>
        <v>#REF!</v>
      </c>
      <c r="Q16" s="1" t="e">
        <f t="shared" si="15"/>
        <v>#REF!</v>
      </c>
      <c r="R16" s="1" t="e">
        <f t="shared" si="15"/>
        <v>#REF!</v>
      </c>
    </row>
    <row r="17" s="1" customFormat="1" ht="22" customHeight="1" spans="1:21">
      <c r="A17" s="42">
        <v>5</v>
      </c>
      <c r="B17" s="41" t="s">
        <v>19</v>
      </c>
      <c r="C17" s="41" t="s">
        <v>13</v>
      </c>
      <c r="D17" s="41">
        <v>10</v>
      </c>
      <c r="E17" s="41">
        <v>12</v>
      </c>
      <c r="F17" s="41">
        <v>7392</v>
      </c>
      <c r="G17" s="41">
        <v>49</v>
      </c>
      <c r="H17" s="41">
        <v>88</v>
      </c>
      <c r="I17" s="56">
        <v>39872</v>
      </c>
      <c r="J17" s="39" t="e">
        <f>#REF!-#REF!+#REF!-#REF!+#REF!</f>
        <v>#REF!</v>
      </c>
      <c r="K17" s="39" t="e">
        <f>#REF!-#REF!-#REF!+#REF!+#REF!-#REF!+#REF!</f>
        <v>#REF!</v>
      </c>
      <c r="L17" s="39" t="e">
        <f>#REF!-#REF!-#REF!+#REF!+#REF!-#REF!+#REF!</f>
        <v>#REF!</v>
      </c>
      <c r="M17" s="39" t="e">
        <f t="shared" ref="M17:O17" si="16">J17+J18+J19</f>
        <v>#REF!</v>
      </c>
      <c r="N17" s="39" t="e">
        <f t="shared" si="16"/>
        <v>#REF!</v>
      </c>
      <c r="O17" s="39" t="e">
        <f t="shared" si="16"/>
        <v>#REF!</v>
      </c>
      <c r="P17" s="1" t="e">
        <f t="shared" ref="P17:U17" si="17">D17-J17</f>
        <v>#REF!</v>
      </c>
      <c r="Q17" s="1" t="e">
        <f t="shared" si="17"/>
        <v>#REF!</v>
      </c>
      <c r="R17" s="1" t="e">
        <f t="shared" si="17"/>
        <v>#REF!</v>
      </c>
      <c r="S17" s="1" t="e">
        <f t="shared" si="17"/>
        <v>#REF!</v>
      </c>
      <c r="T17" s="1" t="e">
        <f t="shared" si="17"/>
        <v>#REF!</v>
      </c>
      <c r="U17" s="1" t="e">
        <f t="shared" si="17"/>
        <v>#REF!</v>
      </c>
    </row>
    <row r="18" s="1" customFormat="1" ht="22" customHeight="1" spans="1:18">
      <c r="A18" s="43"/>
      <c r="B18" s="41"/>
      <c r="C18" s="41" t="s">
        <v>14</v>
      </c>
      <c r="D18" s="41">
        <v>19</v>
      </c>
      <c r="E18" s="41">
        <v>40</v>
      </c>
      <c r="F18" s="41">
        <v>18800</v>
      </c>
      <c r="G18" s="41"/>
      <c r="H18" s="41"/>
      <c r="I18" s="57"/>
      <c r="J18" s="39" t="e">
        <f>#REF!-#REF!+#REF!-#REF!+#REF!</f>
        <v>#REF!</v>
      </c>
      <c r="K18" s="39" t="e">
        <f>#REF!-#REF!-#REF!+#REF!+#REF!-#REF!+#REF!</f>
        <v>#REF!</v>
      </c>
      <c r="L18" s="39" t="e">
        <f>#REF!-#REF!-#REF!+#REF!+#REF!-#REF!+#REF!</f>
        <v>#REF!</v>
      </c>
      <c r="M18" s="39"/>
      <c r="N18" s="39"/>
      <c r="O18" s="39"/>
      <c r="P18" s="1" t="e">
        <f t="shared" ref="P18:R18" si="18">D18-J18</f>
        <v>#REF!</v>
      </c>
      <c r="Q18" s="1" t="e">
        <f t="shared" si="18"/>
        <v>#REF!</v>
      </c>
      <c r="R18" s="1" t="e">
        <f t="shared" si="18"/>
        <v>#REF!</v>
      </c>
    </row>
    <row r="19" s="1" customFormat="1" ht="22" customHeight="1" spans="1:18">
      <c r="A19" s="44"/>
      <c r="B19" s="41"/>
      <c r="C19" s="41" t="s">
        <v>15</v>
      </c>
      <c r="D19" s="41">
        <v>20</v>
      </c>
      <c r="E19" s="41">
        <v>36</v>
      </c>
      <c r="F19" s="41">
        <v>13680</v>
      </c>
      <c r="G19" s="41"/>
      <c r="H19" s="41"/>
      <c r="I19" s="58"/>
      <c r="J19" s="39" t="e">
        <f>#REF!-#REF!+#REF!-#REF!+#REF!</f>
        <v>#REF!</v>
      </c>
      <c r="K19" s="39" t="e">
        <f>#REF!-#REF!-#REF!+#REF!+#REF!-#REF!+#REF!</f>
        <v>#REF!</v>
      </c>
      <c r="L19" s="39" t="e">
        <f>#REF!-#REF!-#REF!+#REF!+#REF!-#REF!+#REF!</f>
        <v>#REF!</v>
      </c>
      <c r="M19" s="39"/>
      <c r="N19" s="39"/>
      <c r="O19" s="39"/>
      <c r="P19" s="1" t="e">
        <f t="shared" ref="P19:R19" si="19">D19-J19</f>
        <v>#REF!</v>
      </c>
      <c r="Q19" s="1" t="e">
        <f t="shared" si="19"/>
        <v>#REF!</v>
      </c>
      <c r="R19" s="1" t="e">
        <f t="shared" si="19"/>
        <v>#REF!</v>
      </c>
    </row>
    <row r="20" s="1" customFormat="1" ht="22" customHeight="1" spans="1:21">
      <c r="A20" s="41">
        <v>6</v>
      </c>
      <c r="B20" s="41" t="s">
        <v>20</v>
      </c>
      <c r="C20" s="41" t="s">
        <v>13</v>
      </c>
      <c r="D20" s="41">
        <v>11</v>
      </c>
      <c r="E20" s="41">
        <v>14</v>
      </c>
      <c r="F20" s="41">
        <v>8624</v>
      </c>
      <c r="G20" s="56">
        <v>75</v>
      </c>
      <c r="H20" s="56">
        <v>125</v>
      </c>
      <c r="I20" s="60">
        <v>57194</v>
      </c>
      <c r="J20" s="39" t="e">
        <f>#REF!-#REF!+#REF!-#REF!+#REF!</f>
        <v>#REF!</v>
      </c>
      <c r="K20" s="39" t="e">
        <f>#REF!-#REF!-#REF!+#REF!+#REF!-#REF!+#REF!</f>
        <v>#REF!</v>
      </c>
      <c r="L20" s="39" t="e">
        <f>#REF!-#REF!-#REF!+#REF!+#REF!-#REF!+#REF!</f>
        <v>#REF!</v>
      </c>
      <c r="M20" s="39" t="e">
        <f t="shared" ref="M20:O20" si="20">J20+J21+J22</f>
        <v>#REF!</v>
      </c>
      <c r="N20" s="39" t="e">
        <f t="shared" si="20"/>
        <v>#REF!</v>
      </c>
      <c r="O20" s="39" t="e">
        <f t="shared" si="20"/>
        <v>#REF!</v>
      </c>
      <c r="P20" s="1" t="e">
        <f t="shared" ref="P20:U20" si="21">D20-J20</f>
        <v>#REF!</v>
      </c>
      <c r="Q20" s="1" t="e">
        <f t="shared" si="21"/>
        <v>#REF!</v>
      </c>
      <c r="R20" s="1" t="e">
        <f t="shared" si="21"/>
        <v>#REF!</v>
      </c>
      <c r="S20" s="1" t="e">
        <f t="shared" si="21"/>
        <v>#REF!</v>
      </c>
      <c r="T20" s="1" t="e">
        <f t="shared" si="21"/>
        <v>#REF!</v>
      </c>
      <c r="U20" s="1" t="e">
        <f t="shared" si="21"/>
        <v>#REF!</v>
      </c>
    </row>
    <row r="21" s="1" customFormat="1" ht="22" customHeight="1" spans="1:18">
      <c r="A21" s="41"/>
      <c r="B21" s="41"/>
      <c r="C21" s="41" t="s">
        <v>14</v>
      </c>
      <c r="D21" s="41">
        <v>42</v>
      </c>
      <c r="E21" s="41">
        <v>71</v>
      </c>
      <c r="F21" s="41">
        <v>33370</v>
      </c>
      <c r="G21" s="57"/>
      <c r="H21" s="57"/>
      <c r="I21" s="61"/>
      <c r="J21" s="39" t="e">
        <f>#REF!-#REF!+#REF!-#REF!+#REF!</f>
        <v>#REF!</v>
      </c>
      <c r="K21" s="39" t="e">
        <f>#REF!-#REF!-#REF!+#REF!+#REF!-#REF!+#REF!</f>
        <v>#REF!</v>
      </c>
      <c r="L21" s="39" t="e">
        <f>#REF!-#REF!-#REF!+#REF!+#REF!-#REF!+#REF!</f>
        <v>#REF!</v>
      </c>
      <c r="M21" s="39"/>
      <c r="N21" s="39"/>
      <c r="O21" s="39"/>
      <c r="P21" s="1" t="e">
        <f t="shared" ref="P21:R21" si="22">D21-J21</f>
        <v>#REF!</v>
      </c>
      <c r="Q21" s="1" t="e">
        <f t="shared" si="22"/>
        <v>#REF!</v>
      </c>
      <c r="R21" s="1" t="e">
        <f t="shared" si="22"/>
        <v>#REF!</v>
      </c>
    </row>
    <row r="22" s="1" customFormat="1" ht="22" customHeight="1" spans="1:18">
      <c r="A22" s="41"/>
      <c r="B22" s="41"/>
      <c r="C22" s="41" t="s">
        <v>15</v>
      </c>
      <c r="D22" s="41">
        <v>22</v>
      </c>
      <c r="E22" s="41">
        <v>40</v>
      </c>
      <c r="F22" s="41">
        <v>15200</v>
      </c>
      <c r="G22" s="58"/>
      <c r="H22" s="58"/>
      <c r="I22" s="62"/>
      <c r="J22" s="39" t="e">
        <f>#REF!-#REF!+#REF!-#REF!+#REF!</f>
        <v>#REF!</v>
      </c>
      <c r="K22" s="39" t="e">
        <f>#REF!-#REF!-#REF!+#REF!+#REF!-#REF!+#REF!</f>
        <v>#REF!</v>
      </c>
      <c r="L22" s="39" t="e">
        <f>#REF!-#REF!-#REF!+#REF!+#REF!-#REF!+#REF!</f>
        <v>#REF!</v>
      </c>
      <c r="M22" s="39"/>
      <c r="N22" s="39"/>
      <c r="O22" s="39"/>
      <c r="P22" s="1" t="e">
        <f t="shared" ref="P22:R22" si="23">D22-J22</f>
        <v>#REF!</v>
      </c>
      <c r="Q22" s="1" t="e">
        <f t="shared" si="23"/>
        <v>#REF!</v>
      </c>
      <c r="R22" s="1" t="e">
        <f t="shared" si="23"/>
        <v>#REF!</v>
      </c>
    </row>
    <row r="23" s="1" customFormat="1" ht="22" customHeight="1" spans="1:21">
      <c r="A23" s="42">
        <v>7</v>
      </c>
      <c r="B23" s="41" t="s">
        <v>21</v>
      </c>
      <c r="C23" s="41" t="s">
        <v>13</v>
      </c>
      <c r="D23" s="41">
        <v>8</v>
      </c>
      <c r="E23" s="41">
        <v>8</v>
      </c>
      <c r="F23" s="41">
        <v>4928</v>
      </c>
      <c r="G23" s="49">
        <v>62</v>
      </c>
      <c r="H23" s="49">
        <v>83</v>
      </c>
      <c r="I23" s="49">
        <v>37388</v>
      </c>
      <c r="J23" s="39" t="e">
        <f>#REF!-#REF!+#REF!-#REF!+#REF!</f>
        <v>#REF!</v>
      </c>
      <c r="K23" s="39" t="e">
        <f>#REF!-#REF!-#REF!+#REF!+#REF!-#REF!+#REF!</f>
        <v>#REF!</v>
      </c>
      <c r="L23" s="39" t="e">
        <f>#REF!-#REF!-#REF!+#REF!+#REF!-#REF!+#REF!</f>
        <v>#REF!</v>
      </c>
      <c r="M23" s="39" t="e">
        <f t="shared" ref="M23:O23" si="24">J23+J24+J25</f>
        <v>#REF!</v>
      </c>
      <c r="N23" s="39" t="e">
        <f t="shared" si="24"/>
        <v>#REF!</v>
      </c>
      <c r="O23" s="39" t="e">
        <f t="shared" si="24"/>
        <v>#REF!</v>
      </c>
      <c r="P23" s="1" t="e">
        <f t="shared" ref="P23:U23" si="25">D23-J23</f>
        <v>#REF!</v>
      </c>
      <c r="Q23" s="1" t="e">
        <f t="shared" si="25"/>
        <v>#REF!</v>
      </c>
      <c r="R23" s="1" t="e">
        <f t="shared" si="25"/>
        <v>#REF!</v>
      </c>
      <c r="S23" s="1" t="e">
        <f t="shared" si="25"/>
        <v>#REF!</v>
      </c>
      <c r="T23" s="1" t="e">
        <f t="shared" si="25"/>
        <v>#REF!</v>
      </c>
      <c r="U23" s="1" t="e">
        <f t="shared" si="25"/>
        <v>#REF!</v>
      </c>
    </row>
    <row r="24" s="1" customFormat="1" ht="22" customHeight="1" spans="1:18">
      <c r="A24" s="43"/>
      <c r="B24" s="41"/>
      <c r="C24" s="41" t="s">
        <v>14</v>
      </c>
      <c r="D24" s="41">
        <v>34</v>
      </c>
      <c r="E24" s="41">
        <v>44</v>
      </c>
      <c r="F24" s="41">
        <v>20680</v>
      </c>
      <c r="G24" s="50"/>
      <c r="H24" s="50"/>
      <c r="I24" s="50"/>
      <c r="J24" s="39" t="e">
        <f>#REF!-#REF!+#REF!-#REF!+#REF!</f>
        <v>#REF!</v>
      </c>
      <c r="K24" s="39" t="e">
        <f>#REF!-#REF!-#REF!+#REF!+#REF!-#REF!+#REF!</f>
        <v>#REF!</v>
      </c>
      <c r="L24" s="39" t="e">
        <f>#REF!-#REF!-#REF!+#REF!+#REF!-#REF!+#REF!</f>
        <v>#REF!</v>
      </c>
      <c r="M24" s="39"/>
      <c r="N24" s="39"/>
      <c r="O24" s="39"/>
      <c r="P24" s="1" t="e">
        <f t="shared" ref="P24:R24" si="26">D24-J24</f>
        <v>#REF!</v>
      </c>
      <c r="Q24" s="1" t="e">
        <f t="shared" si="26"/>
        <v>#REF!</v>
      </c>
      <c r="R24" s="1" t="e">
        <f t="shared" si="26"/>
        <v>#REF!</v>
      </c>
    </row>
    <row r="25" s="1" customFormat="1" ht="22" customHeight="1" spans="1:18">
      <c r="A25" s="44"/>
      <c r="B25" s="41"/>
      <c r="C25" s="41" t="s">
        <v>15</v>
      </c>
      <c r="D25" s="41">
        <v>20</v>
      </c>
      <c r="E25" s="41">
        <v>31</v>
      </c>
      <c r="F25" s="41">
        <v>11780</v>
      </c>
      <c r="G25" s="51"/>
      <c r="H25" s="51"/>
      <c r="I25" s="51"/>
      <c r="J25" s="39" t="e">
        <f>#REF!-#REF!+#REF!-#REF!+#REF!</f>
        <v>#REF!</v>
      </c>
      <c r="K25" s="39" t="e">
        <f>#REF!-#REF!-#REF!+#REF!+#REF!-#REF!+#REF!</f>
        <v>#REF!</v>
      </c>
      <c r="L25" s="39" t="e">
        <f>#REF!-#REF!-#REF!+#REF!+#REF!-#REF!+#REF!</f>
        <v>#REF!</v>
      </c>
      <c r="M25" s="39"/>
      <c r="N25" s="39"/>
      <c r="O25" s="39"/>
      <c r="P25" s="1" t="e">
        <f t="shared" ref="P25:R25" si="27">D25-J25</f>
        <v>#REF!</v>
      </c>
      <c r="Q25" s="1" t="e">
        <f t="shared" si="27"/>
        <v>#REF!</v>
      </c>
      <c r="R25" s="1" t="e">
        <f t="shared" si="27"/>
        <v>#REF!</v>
      </c>
    </row>
    <row r="26" s="1" customFormat="1" ht="22" customHeight="1" spans="1:21">
      <c r="A26" s="41">
        <v>8</v>
      </c>
      <c r="B26" s="41" t="s">
        <v>22</v>
      </c>
      <c r="C26" s="52" t="s">
        <v>13</v>
      </c>
      <c r="D26" s="52">
        <v>9</v>
      </c>
      <c r="E26" s="52">
        <v>10</v>
      </c>
      <c r="F26" s="52">
        <v>6160</v>
      </c>
      <c r="G26" s="53">
        <v>60</v>
      </c>
      <c r="H26" s="53">
        <v>87</v>
      </c>
      <c r="I26" s="53">
        <v>39920</v>
      </c>
      <c r="J26" s="39" t="e">
        <f>#REF!-#REF!+#REF!-#REF!+#REF!</f>
        <v>#REF!</v>
      </c>
      <c r="K26" s="39" t="e">
        <f>#REF!-#REF!-#REF!+#REF!+#REF!-#REF!+#REF!</f>
        <v>#REF!</v>
      </c>
      <c r="L26" s="39" t="e">
        <f>#REF!-#REF!-#REF!+#REF!+#REF!-#REF!+#REF!</f>
        <v>#REF!</v>
      </c>
      <c r="M26" s="39" t="e">
        <f t="shared" ref="M26:O26" si="28">J26+J27+J28</f>
        <v>#REF!</v>
      </c>
      <c r="N26" s="39" t="e">
        <f t="shared" si="28"/>
        <v>#REF!</v>
      </c>
      <c r="O26" s="39" t="e">
        <f t="shared" si="28"/>
        <v>#REF!</v>
      </c>
      <c r="P26" s="1" t="e">
        <f t="shared" ref="P26:U26" si="29">D26-J26</f>
        <v>#REF!</v>
      </c>
      <c r="Q26" s="1" t="e">
        <f t="shared" si="29"/>
        <v>#REF!</v>
      </c>
      <c r="R26" s="1" t="e">
        <f t="shared" si="29"/>
        <v>#REF!</v>
      </c>
      <c r="S26" s="1" t="e">
        <f t="shared" si="29"/>
        <v>#REF!</v>
      </c>
      <c r="T26" s="1" t="e">
        <f t="shared" si="29"/>
        <v>#REF!</v>
      </c>
      <c r="U26" s="1" t="e">
        <f t="shared" si="29"/>
        <v>#REF!</v>
      </c>
    </row>
    <row r="27" s="1" customFormat="1" ht="22" customHeight="1" spans="1:18">
      <c r="A27" s="41"/>
      <c r="B27" s="41"/>
      <c r="C27" s="52" t="s">
        <v>14</v>
      </c>
      <c r="D27" s="52">
        <v>31</v>
      </c>
      <c r="E27" s="52">
        <v>50</v>
      </c>
      <c r="F27" s="52">
        <v>23500</v>
      </c>
      <c r="G27" s="54"/>
      <c r="H27" s="54"/>
      <c r="I27" s="54"/>
      <c r="J27" s="39" t="e">
        <f>#REF!-#REF!+#REF!-#REF!+#REF!</f>
        <v>#REF!</v>
      </c>
      <c r="K27" s="39" t="e">
        <f>#REF!-#REF!-#REF!+#REF!+#REF!-#REF!+#REF!</f>
        <v>#REF!</v>
      </c>
      <c r="L27" s="39" t="e">
        <f>#REF!-#REF!-#REF!+#REF!+#REF!-#REF!+#REF!</f>
        <v>#REF!</v>
      </c>
      <c r="M27" s="39"/>
      <c r="N27" s="39"/>
      <c r="O27" s="39"/>
      <c r="P27" s="1" t="e">
        <f t="shared" ref="P27:R27" si="30">D27-J27</f>
        <v>#REF!</v>
      </c>
      <c r="Q27" s="1" t="e">
        <f t="shared" si="30"/>
        <v>#REF!</v>
      </c>
      <c r="R27" s="1" t="e">
        <f t="shared" si="30"/>
        <v>#REF!</v>
      </c>
    </row>
    <row r="28" s="1" customFormat="1" ht="22" customHeight="1" spans="1:18">
      <c r="A28" s="41"/>
      <c r="B28" s="41"/>
      <c r="C28" s="52" t="s">
        <v>15</v>
      </c>
      <c r="D28" s="52">
        <v>20</v>
      </c>
      <c r="E28" s="52">
        <v>27</v>
      </c>
      <c r="F28" s="52">
        <v>10260</v>
      </c>
      <c r="G28" s="55"/>
      <c r="H28" s="55"/>
      <c r="I28" s="55"/>
      <c r="J28" s="39" t="e">
        <f>#REF!-#REF!+#REF!-#REF!+#REF!</f>
        <v>#REF!</v>
      </c>
      <c r="K28" s="39" t="e">
        <f>#REF!-#REF!-#REF!+#REF!+#REF!-#REF!+#REF!</f>
        <v>#REF!</v>
      </c>
      <c r="L28" s="39" t="e">
        <f>#REF!-#REF!-#REF!+#REF!+#REF!-#REF!+#REF!</f>
        <v>#REF!</v>
      </c>
      <c r="M28" s="39"/>
      <c r="N28" s="39"/>
      <c r="O28" s="39"/>
      <c r="P28" s="1" t="e">
        <f t="shared" ref="P28:R28" si="31">D28-J28</f>
        <v>#REF!</v>
      </c>
      <c r="Q28" s="1" t="e">
        <f t="shared" si="31"/>
        <v>#REF!</v>
      </c>
      <c r="R28" s="1" t="e">
        <f t="shared" si="31"/>
        <v>#REF!</v>
      </c>
    </row>
    <row r="29" s="1" customFormat="1" ht="22" customHeight="1" spans="1:21">
      <c r="A29" s="42">
        <v>9</v>
      </c>
      <c r="B29" s="41" t="s">
        <v>23</v>
      </c>
      <c r="C29" s="41" t="s">
        <v>13</v>
      </c>
      <c r="D29" s="41">
        <v>6</v>
      </c>
      <c r="E29" s="41">
        <v>9</v>
      </c>
      <c r="F29" s="41">
        <v>5544</v>
      </c>
      <c r="G29" s="56">
        <v>39</v>
      </c>
      <c r="H29" s="56">
        <v>59</v>
      </c>
      <c r="I29" s="56">
        <v>26974</v>
      </c>
      <c r="J29" s="39" t="e">
        <f>#REF!-#REF!+#REF!-#REF!+#REF!</f>
        <v>#REF!</v>
      </c>
      <c r="K29" s="39" t="e">
        <f>#REF!-#REF!-#REF!+#REF!+#REF!-#REF!+#REF!</f>
        <v>#REF!</v>
      </c>
      <c r="L29" s="39" t="e">
        <f>#REF!-#REF!-#REF!+#REF!+#REF!-#REF!+#REF!</f>
        <v>#REF!</v>
      </c>
      <c r="M29" s="39" t="e">
        <f t="shared" ref="M29:O29" si="32">J29+J30+J31</f>
        <v>#REF!</v>
      </c>
      <c r="N29" s="39" t="e">
        <f t="shared" si="32"/>
        <v>#REF!</v>
      </c>
      <c r="O29" s="39" t="e">
        <f t="shared" si="32"/>
        <v>#REF!</v>
      </c>
      <c r="P29" s="1" t="e">
        <f t="shared" ref="P29:U29" si="33">D29-J29</f>
        <v>#REF!</v>
      </c>
      <c r="Q29" s="1" t="e">
        <f t="shared" si="33"/>
        <v>#REF!</v>
      </c>
      <c r="R29" s="1" t="e">
        <f t="shared" si="33"/>
        <v>#REF!</v>
      </c>
      <c r="S29" s="1" t="e">
        <f t="shared" si="33"/>
        <v>#REF!</v>
      </c>
      <c r="T29" s="1" t="e">
        <f t="shared" si="33"/>
        <v>#REF!</v>
      </c>
      <c r="U29" s="1" t="e">
        <f t="shared" si="33"/>
        <v>#REF!</v>
      </c>
    </row>
    <row r="30" s="1" customFormat="1" ht="22" customHeight="1" spans="1:18">
      <c r="A30" s="43"/>
      <c r="B30" s="41"/>
      <c r="C30" s="41" t="s">
        <v>14</v>
      </c>
      <c r="D30" s="41">
        <v>15</v>
      </c>
      <c r="E30" s="41">
        <v>27</v>
      </c>
      <c r="F30" s="41">
        <v>12690</v>
      </c>
      <c r="G30" s="57"/>
      <c r="H30" s="57"/>
      <c r="I30" s="57"/>
      <c r="J30" s="39" t="e">
        <f>#REF!-#REF!+#REF!-#REF!+#REF!</f>
        <v>#REF!</v>
      </c>
      <c r="K30" s="39" t="e">
        <f>#REF!-#REF!-#REF!+#REF!+#REF!-#REF!+#REF!</f>
        <v>#REF!</v>
      </c>
      <c r="L30" s="39" t="e">
        <f>#REF!-#REF!-#REF!+#REF!+#REF!-#REF!+#REF!</f>
        <v>#REF!</v>
      </c>
      <c r="M30" s="39"/>
      <c r="N30" s="39"/>
      <c r="O30" s="39"/>
      <c r="P30" s="1" t="e">
        <f t="shared" ref="P30:R30" si="34">D30-J30</f>
        <v>#REF!</v>
      </c>
      <c r="Q30" s="1" t="e">
        <f t="shared" si="34"/>
        <v>#REF!</v>
      </c>
      <c r="R30" s="1" t="e">
        <f t="shared" si="34"/>
        <v>#REF!</v>
      </c>
    </row>
    <row r="31" s="1" customFormat="1" ht="22" customHeight="1" spans="1:18">
      <c r="A31" s="44"/>
      <c r="B31" s="41"/>
      <c r="C31" s="41" t="s">
        <v>15</v>
      </c>
      <c r="D31" s="41">
        <v>18</v>
      </c>
      <c r="E31" s="41">
        <v>23</v>
      </c>
      <c r="F31" s="41">
        <v>8740</v>
      </c>
      <c r="G31" s="58"/>
      <c r="H31" s="58"/>
      <c r="I31" s="58"/>
      <c r="J31" s="39" t="e">
        <f>#REF!-#REF!+#REF!-#REF!+#REF!</f>
        <v>#REF!</v>
      </c>
      <c r="K31" s="39" t="e">
        <f>#REF!-#REF!-#REF!+#REF!+#REF!-#REF!+#REF!</f>
        <v>#REF!</v>
      </c>
      <c r="L31" s="39" t="e">
        <f>#REF!-#REF!-#REF!+#REF!+#REF!-#REF!+#REF!</f>
        <v>#REF!</v>
      </c>
      <c r="M31" s="39"/>
      <c r="N31" s="39"/>
      <c r="O31" s="39"/>
      <c r="P31" s="1" t="e">
        <f t="shared" ref="P31:R31" si="35">D31-J31</f>
        <v>#REF!</v>
      </c>
      <c r="Q31" s="1" t="e">
        <f t="shared" si="35"/>
        <v>#REF!</v>
      </c>
      <c r="R31" s="1" t="e">
        <f t="shared" si="35"/>
        <v>#REF!</v>
      </c>
    </row>
    <row r="32" s="1" customFormat="1" ht="22" customHeight="1" spans="1:21">
      <c r="A32" s="41">
        <v>10</v>
      </c>
      <c r="B32" s="41" t="s">
        <v>24</v>
      </c>
      <c r="C32" s="41" t="s">
        <v>13</v>
      </c>
      <c r="D32" s="41">
        <v>11</v>
      </c>
      <c r="E32" s="41">
        <v>13</v>
      </c>
      <c r="F32" s="41">
        <v>8008</v>
      </c>
      <c r="G32" s="56">
        <v>69</v>
      </c>
      <c r="H32" s="56">
        <v>99</v>
      </c>
      <c r="I32" s="56">
        <v>45638</v>
      </c>
      <c r="J32" s="39" t="e">
        <f>#REF!-#REF!+#REF!-#REF!+#REF!</f>
        <v>#REF!</v>
      </c>
      <c r="K32" s="39" t="e">
        <f>#REF!-#REF!-#REF!+#REF!+#REF!-#REF!+#REF!</f>
        <v>#REF!</v>
      </c>
      <c r="L32" s="39" t="e">
        <f>#REF!-#REF!-#REF!+#REF!+#REF!-#REF!+#REF!</f>
        <v>#REF!</v>
      </c>
      <c r="M32" s="39" t="e">
        <f t="shared" ref="M32:O32" si="36">J32+J33+J34</f>
        <v>#REF!</v>
      </c>
      <c r="N32" s="39" t="e">
        <f t="shared" si="36"/>
        <v>#REF!</v>
      </c>
      <c r="O32" s="39" t="e">
        <f t="shared" si="36"/>
        <v>#REF!</v>
      </c>
      <c r="P32" s="1" t="e">
        <f t="shared" ref="P32:U32" si="37">D32-J32</f>
        <v>#REF!</v>
      </c>
      <c r="Q32" s="1" t="e">
        <f t="shared" si="37"/>
        <v>#REF!</v>
      </c>
      <c r="R32" s="1" t="e">
        <f t="shared" si="37"/>
        <v>#REF!</v>
      </c>
      <c r="S32" s="1" t="e">
        <f t="shared" si="37"/>
        <v>#REF!</v>
      </c>
      <c r="T32" s="1" t="e">
        <f t="shared" si="37"/>
        <v>#REF!</v>
      </c>
      <c r="U32" s="1" t="e">
        <f t="shared" si="37"/>
        <v>#REF!</v>
      </c>
    </row>
    <row r="33" s="1" customFormat="1" ht="22" customHeight="1" spans="1:18">
      <c r="A33" s="41"/>
      <c r="B33" s="41"/>
      <c r="C33" s="41" t="s">
        <v>14</v>
      </c>
      <c r="D33" s="41">
        <v>35</v>
      </c>
      <c r="E33" s="41">
        <v>55</v>
      </c>
      <c r="F33" s="41">
        <v>25850</v>
      </c>
      <c r="G33" s="57"/>
      <c r="H33" s="57"/>
      <c r="I33" s="57"/>
      <c r="J33" s="39" t="e">
        <f>#REF!-#REF!+#REF!-#REF!+#REF!</f>
        <v>#REF!</v>
      </c>
      <c r="K33" s="39" t="e">
        <f>#REF!-#REF!-#REF!+#REF!+#REF!-#REF!+#REF!</f>
        <v>#REF!</v>
      </c>
      <c r="L33" s="39" t="e">
        <f>#REF!-#REF!-#REF!+#REF!+#REF!-#REF!+#REF!</f>
        <v>#REF!</v>
      </c>
      <c r="M33" s="39"/>
      <c r="N33" s="39"/>
      <c r="O33" s="39"/>
      <c r="P33" s="1" t="e">
        <f t="shared" ref="P33:R33" si="38">D33-J33</f>
        <v>#REF!</v>
      </c>
      <c r="Q33" s="1" t="e">
        <f t="shared" si="38"/>
        <v>#REF!</v>
      </c>
      <c r="R33" s="1" t="e">
        <f t="shared" si="38"/>
        <v>#REF!</v>
      </c>
    </row>
    <row r="34" s="1" customFormat="1" ht="22" customHeight="1" spans="1:18">
      <c r="A34" s="41"/>
      <c r="B34" s="41"/>
      <c r="C34" s="41" t="s">
        <v>15</v>
      </c>
      <c r="D34" s="41">
        <v>23</v>
      </c>
      <c r="E34" s="41">
        <v>31</v>
      </c>
      <c r="F34" s="41">
        <v>11780</v>
      </c>
      <c r="G34" s="58"/>
      <c r="H34" s="58"/>
      <c r="I34" s="58"/>
      <c r="J34" s="39" t="e">
        <f>#REF!-#REF!+#REF!-#REF!+#REF!</f>
        <v>#REF!</v>
      </c>
      <c r="K34" s="39" t="e">
        <f>#REF!-#REF!-#REF!+#REF!+#REF!-#REF!+#REF!</f>
        <v>#REF!</v>
      </c>
      <c r="L34" s="39" t="e">
        <f>#REF!-#REF!-#REF!+#REF!+#REF!-#REF!+#REF!</f>
        <v>#REF!</v>
      </c>
      <c r="M34" s="39"/>
      <c r="N34" s="39"/>
      <c r="O34" s="39"/>
      <c r="P34" s="1" t="e">
        <f t="shared" ref="P34:R34" si="39">D34-J34</f>
        <v>#REF!</v>
      </c>
      <c r="Q34" s="1" t="e">
        <f t="shared" si="39"/>
        <v>#REF!</v>
      </c>
      <c r="R34" s="1" t="e">
        <f t="shared" si="39"/>
        <v>#REF!</v>
      </c>
    </row>
    <row r="35" s="1" customFormat="1" ht="22" customHeight="1" spans="1:21">
      <c r="A35" s="42">
        <v>11</v>
      </c>
      <c r="B35" s="41" t="s">
        <v>25</v>
      </c>
      <c r="C35" s="41" t="s">
        <v>13</v>
      </c>
      <c r="D35" s="41">
        <v>2</v>
      </c>
      <c r="E35" s="41">
        <v>3</v>
      </c>
      <c r="F35" s="41">
        <v>1848</v>
      </c>
      <c r="G35" s="56">
        <v>9</v>
      </c>
      <c r="H35" s="56">
        <v>18</v>
      </c>
      <c r="I35" s="56">
        <v>8178</v>
      </c>
      <c r="J35" s="39" t="e">
        <f>#REF!-#REF!+#REF!-#REF!+#REF!</f>
        <v>#REF!</v>
      </c>
      <c r="K35" s="39" t="e">
        <f>#REF!-#REF!-#REF!+#REF!+#REF!-#REF!+#REF!</f>
        <v>#REF!</v>
      </c>
      <c r="L35" s="39" t="e">
        <f>#REF!-#REF!-#REF!+#REF!+#REF!-#REF!+#REF!</f>
        <v>#REF!</v>
      </c>
      <c r="M35" s="39" t="e">
        <f t="shared" ref="M35:O35" si="40">J35+J36+J37</f>
        <v>#REF!</v>
      </c>
      <c r="N35" s="39" t="e">
        <f t="shared" si="40"/>
        <v>#REF!</v>
      </c>
      <c r="O35" s="39" t="e">
        <f t="shared" si="40"/>
        <v>#REF!</v>
      </c>
      <c r="P35" s="1" t="e">
        <f t="shared" ref="P35:U35" si="41">D35-J35</f>
        <v>#REF!</v>
      </c>
      <c r="Q35" s="1" t="e">
        <f t="shared" si="41"/>
        <v>#REF!</v>
      </c>
      <c r="R35" s="1" t="e">
        <f t="shared" si="41"/>
        <v>#REF!</v>
      </c>
      <c r="S35" s="1" t="e">
        <f t="shared" si="41"/>
        <v>#REF!</v>
      </c>
      <c r="T35" s="1" t="e">
        <f t="shared" si="41"/>
        <v>#REF!</v>
      </c>
      <c r="U35" s="1" t="e">
        <f t="shared" si="41"/>
        <v>#REF!</v>
      </c>
    </row>
    <row r="36" s="1" customFormat="1" ht="22" customHeight="1" spans="1:18">
      <c r="A36" s="43"/>
      <c r="B36" s="41"/>
      <c r="C36" s="41" t="s">
        <v>14</v>
      </c>
      <c r="D36" s="41">
        <v>4</v>
      </c>
      <c r="E36" s="41">
        <v>7</v>
      </c>
      <c r="F36" s="41">
        <v>3290</v>
      </c>
      <c r="G36" s="57"/>
      <c r="H36" s="57"/>
      <c r="I36" s="57"/>
      <c r="J36" s="39" t="e">
        <f>#REF!-#REF!+#REF!-#REF!+#REF!</f>
        <v>#REF!</v>
      </c>
      <c r="K36" s="39" t="e">
        <f>#REF!-#REF!-#REF!+#REF!+#REF!-#REF!+#REF!</f>
        <v>#REF!</v>
      </c>
      <c r="L36" s="39" t="e">
        <f>#REF!-#REF!-#REF!+#REF!+#REF!-#REF!+#REF!</f>
        <v>#REF!</v>
      </c>
      <c r="M36" s="39"/>
      <c r="N36" s="39"/>
      <c r="O36" s="39"/>
      <c r="P36" s="1" t="e">
        <f t="shared" ref="P36:R36" si="42">D36-J36</f>
        <v>#REF!</v>
      </c>
      <c r="Q36" s="1" t="e">
        <f t="shared" si="42"/>
        <v>#REF!</v>
      </c>
      <c r="R36" s="1" t="e">
        <f t="shared" si="42"/>
        <v>#REF!</v>
      </c>
    </row>
    <row r="37" s="1" customFormat="1" ht="22" customHeight="1" spans="1:18">
      <c r="A37" s="44"/>
      <c r="B37" s="41"/>
      <c r="C37" s="41" t="s">
        <v>15</v>
      </c>
      <c r="D37" s="41">
        <v>3</v>
      </c>
      <c r="E37" s="41">
        <v>8</v>
      </c>
      <c r="F37" s="41">
        <v>3040</v>
      </c>
      <c r="G37" s="58"/>
      <c r="H37" s="58"/>
      <c r="I37" s="58"/>
      <c r="J37" s="39" t="e">
        <f>#REF!-#REF!+#REF!-#REF!+#REF!</f>
        <v>#REF!</v>
      </c>
      <c r="K37" s="39" t="e">
        <f>#REF!-#REF!-#REF!+#REF!+#REF!-#REF!+#REF!</f>
        <v>#REF!</v>
      </c>
      <c r="L37" s="39" t="e">
        <f>#REF!-#REF!-#REF!+#REF!+#REF!-#REF!+#REF!</f>
        <v>#REF!</v>
      </c>
      <c r="M37" s="39"/>
      <c r="N37" s="39"/>
      <c r="O37" s="39"/>
      <c r="P37" s="1" t="e">
        <f t="shared" ref="P37:R37" si="43">D37-J37</f>
        <v>#REF!</v>
      </c>
      <c r="Q37" s="1" t="e">
        <f t="shared" si="43"/>
        <v>#REF!</v>
      </c>
      <c r="R37" s="1" t="e">
        <f t="shared" si="43"/>
        <v>#REF!</v>
      </c>
    </row>
    <row r="38" s="1" customFormat="1" ht="22" customHeight="1" spans="1:21">
      <c r="A38" s="41">
        <v>12</v>
      </c>
      <c r="B38" s="41" t="s">
        <v>26</v>
      </c>
      <c r="C38" s="41" t="s">
        <v>13</v>
      </c>
      <c r="D38" s="41">
        <v>6</v>
      </c>
      <c r="E38" s="41">
        <v>6</v>
      </c>
      <c r="F38" s="41">
        <v>3696</v>
      </c>
      <c r="G38" s="56">
        <v>30</v>
      </c>
      <c r="H38" s="56">
        <v>47</v>
      </c>
      <c r="I38" s="56">
        <v>21526</v>
      </c>
      <c r="J38" s="39" t="e">
        <f>#REF!-#REF!+#REF!-#REF!+#REF!</f>
        <v>#REF!</v>
      </c>
      <c r="K38" s="39" t="e">
        <f>#REF!-#REF!-#REF!+#REF!+#REF!-#REF!+#REF!</f>
        <v>#REF!</v>
      </c>
      <c r="L38" s="39" t="e">
        <f>#REF!-#REF!-#REF!+#REF!+#REF!-#REF!+#REF!</f>
        <v>#REF!</v>
      </c>
      <c r="M38" s="39" t="e">
        <f t="shared" ref="M38:O38" si="44">J38+J39+J40</f>
        <v>#REF!</v>
      </c>
      <c r="N38" s="39" t="e">
        <f t="shared" si="44"/>
        <v>#REF!</v>
      </c>
      <c r="O38" s="39" t="e">
        <f t="shared" si="44"/>
        <v>#REF!</v>
      </c>
      <c r="P38" s="1" t="e">
        <f t="shared" ref="P38:U38" si="45">D38-J38</f>
        <v>#REF!</v>
      </c>
      <c r="Q38" s="1" t="e">
        <f t="shared" si="45"/>
        <v>#REF!</v>
      </c>
      <c r="R38" s="1" t="e">
        <f t="shared" si="45"/>
        <v>#REF!</v>
      </c>
      <c r="S38" s="1" t="e">
        <f t="shared" si="45"/>
        <v>#REF!</v>
      </c>
      <c r="T38" s="1" t="e">
        <f t="shared" si="45"/>
        <v>#REF!</v>
      </c>
      <c r="U38" s="1" t="e">
        <f t="shared" si="45"/>
        <v>#REF!</v>
      </c>
    </row>
    <row r="39" s="1" customFormat="1" ht="22" customHeight="1" spans="1:18">
      <c r="A39" s="41"/>
      <c r="B39" s="41"/>
      <c r="C39" s="41" t="s">
        <v>14</v>
      </c>
      <c r="D39" s="41">
        <v>14</v>
      </c>
      <c r="E39" s="41">
        <v>25</v>
      </c>
      <c r="F39" s="41">
        <v>11750</v>
      </c>
      <c r="G39" s="57"/>
      <c r="H39" s="57"/>
      <c r="I39" s="57"/>
      <c r="J39" s="39" t="e">
        <f>#REF!-#REF!+#REF!-#REF!+#REF!</f>
        <v>#REF!</v>
      </c>
      <c r="K39" s="39" t="e">
        <f>#REF!-#REF!-#REF!+#REF!+#REF!-#REF!+#REF!</f>
        <v>#REF!</v>
      </c>
      <c r="L39" s="39" t="e">
        <f>#REF!-#REF!-#REF!+#REF!+#REF!-#REF!+#REF!</f>
        <v>#REF!</v>
      </c>
      <c r="M39" s="39"/>
      <c r="N39" s="39"/>
      <c r="O39" s="39"/>
      <c r="P39" s="1" t="e">
        <f t="shared" ref="P39:R39" si="46">D39-J39</f>
        <v>#REF!</v>
      </c>
      <c r="Q39" s="1" t="e">
        <f t="shared" si="46"/>
        <v>#REF!</v>
      </c>
      <c r="R39" s="1" t="e">
        <f t="shared" si="46"/>
        <v>#REF!</v>
      </c>
    </row>
    <row r="40" s="1" customFormat="1" ht="22" customHeight="1" spans="1:18">
      <c r="A40" s="41"/>
      <c r="B40" s="41"/>
      <c r="C40" s="41" t="s">
        <v>15</v>
      </c>
      <c r="D40" s="41">
        <v>10</v>
      </c>
      <c r="E40" s="41">
        <v>16</v>
      </c>
      <c r="F40" s="41">
        <v>6080</v>
      </c>
      <c r="G40" s="58"/>
      <c r="H40" s="58"/>
      <c r="I40" s="58"/>
      <c r="J40" s="39" t="e">
        <f>#REF!-#REF!+#REF!-#REF!+#REF!</f>
        <v>#REF!</v>
      </c>
      <c r="K40" s="39" t="e">
        <f>#REF!-#REF!-#REF!+#REF!+#REF!-#REF!+#REF!</f>
        <v>#REF!</v>
      </c>
      <c r="L40" s="39" t="e">
        <f>#REF!-#REF!-#REF!+#REF!+#REF!-#REF!+#REF!</f>
        <v>#REF!</v>
      </c>
      <c r="M40" s="39"/>
      <c r="N40" s="39"/>
      <c r="O40" s="39"/>
      <c r="P40" s="1" t="e">
        <f t="shared" ref="P40:R40" si="47">D40-J40</f>
        <v>#REF!</v>
      </c>
      <c r="Q40" s="1" t="e">
        <f t="shared" si="47"/>
        <v>#REF!</v>
      </c>
      <c r="R40" s="1" t="e">
        <f t="shared" si="47"/>
        <v>#REF!</v>
      </c>
    </row>
    <row r="41" s="1" customFormat="1" ht="22" customHeight="1" spans="1:21">
      <c r="A41" s="42">
        <v>13</v>
      </c>
      <c r="B41" s="41" t="s">
        <v>27</v>
      </c>
      <c r="C41" s="41" t="s">
        <v>13</v>
      </c>
      <c r="D41" s="59">
        <v>45</v>
      </c>
      <c r="E41" s="59">
        <v>77</v>
      </c>
      <c r="F41" s="59">
        <v>47432</v>
      </c>
      <c r="G41" s="60">
        <v>190</v>
      </c>
      <c r="H41" s="60">
        <v>303</v>
      </c>
      <c r="I41" s="60">
        <v>149152</v>
      </c>
      <c r="J41" s="39" t="e">
        <f>#REF!-#REF!+#REF!-#REF!+#REF!</f>
        <v>#REF!</v>
      </c>
      <c r="K41" s="39" t="e">
        <f>#REF!-#REF!-#REF!+#REF!+#REF!-#REF!+#REF!</f>
        <v>#REF!</v>
      </c>
      <c r="L41" s="39" t="e">
        <f>#REF!-#REF!-#REF!+#REF!+#REF!-#REF!+#REF!</f>
        <v>#REF!</v>
      </c>
      <c r="M41" s="39" t="e">
        <f t="shared" ref="M41:O41" si="48">J41+J42+J43</f>
        <v>#REF!</v>
      </c>
      <c r="N41" s="39" t="e">
        <f t="shared" si="48"/>
        <v>#REF!</v>
      </c>
      <c r="O41" s="39" t="e">
        <f t="shared" si="48"/>
        <v>#REF!</v>
      </c>
      <c r="P41" s="1" t="e">
        <f t="shared" ref="P41:U41" si="49">D41-J41</f>
        <v>#REF!</v>
      </c>
      <c r="Q41" s="1" t="e">
        <f t="shared" si="49"/>
        <v>#REF!</v>
      </c>
      <c r="R41" s="1" t="e">
        <f t="shared" si="49"/>
        <v>#REF!</v>
      </c>
      <c r="S41" s="1" t="e">
        <f t="shared" si="49"/>
        <v>#REF!</v>
      </c>
      <c r="T41" s="1" t="e">
        <f t="shared" si="49"/>
        <v>#REF!</v>
      </c>
      <c r="U41" s="1" t="e">
        <f t="shared" si="49"/>
        <v>#REF!</v>
      </c>
    </row>
    <row r="42" s="1" customFormat="1" ht="22" customHeight="1" spans="1:18">
      <c r="A42" s="43"/>
      <c r="B42" s="41"/>
      <c r="C42" s="41" t="s">
        <v>14</v>
      </c>
      <c r="D42" s="59">
        <v>118</v>
      </c>
      <c r="E42" s="59">
        <v>176</v>
      </c>
      <c r="F42" s="59">
        <v>82720</v>
      </c>
      <c r="G42" s="61"/>
      <c r="H42" s="61"/>
      <c r="I42" s="61"/>
      <c r="J42" s="39" t="e">
        <f>#REF!-#REF!+#REF!-#REF!+#REF!</f>
        <v>#REF!</v>
      </c>
      <c r="K42" s="39" t="e">
        <f>#REF!-#REF!-#REF!+#REF!+#REF!-#REF!+#REF!</f>
        <v>#REF!</v>
      </c>
      <c r="L42" s="39" t="e">
        <f>#REF!-#REF!-#REF!+#REF!+#REF!-#REF!+#REF!</f>
        <v>#REF!</v>
      </c>
      <c r="M42" s="39"/>
      <c r="N42" s="39"/>
      <c r="O42" s="39"/>
      <c r="P42" s="1" t="e">
        <f t="shared" ref="P42:R42" si="50">D42-J42</f>
        <v>#REF!</v>
      </c>
      <c r="Q42" s="1" t="e">
        <f t="shared" si="50"/>
        <v>#REF!</v>
      </c>
      <c r="R42" s="1" t="e">
        <f t="shared" si="50"/>
        <v>#REF!</v>
      </c>
    </row>
    <row r="43" s="1" customFormat="1" ht="22" customHeight="1" spans="1:18">
      <c r="A43" s="44"/>
      <c r="B43" s="41"/>
      <c r="C43" s="41" t="s">
        <v>15</v>
      </c>
      <c r="D43" s="59">
        <v>27</v>
      </c>
      <c r="E43" s="59">
        <v>50</v>
      </c>
      <c r="F43" s="59">
        <v>19000</v>
      </c>
      <c r="G43" s="62"/>
      <c r="H43" s="62"/>
      <c r="I43" s="62"/>
      <c r="J43" s="39" t="e">
        <f>#REF!-#REF!+#REF!-#REF!+#REF!</f>
        <v>#REF!</v>
      </c>
      <c r="K43" s="39" t="e">
        <f>#REF!-#REF!-#REF!+#REF!+#REF!-#REF!+#REF!</f>
        <v>#REF!</v>
      </c>
      <c r="L43" s="39" t="e">
        <f>#REF!-#REF!-#REF!+#REF!+#REF!-#REF!+#REF!</f>
        <v>#REF!</v>
      </c>
      <c r="M43" s="39"/>
      <c r="N43" s="39"/>
      <c r="O43" s="39"/>
      <c r="P43" s="1" t="e">
        <f t="shared" ref="P43:R43" si="51">D43-J43</f>
        <v>#REF!</v>
      </c>
      <c r="Q43" s="1" t="e">
        <f t="shared" si="51"/>
        <v>#REF!</v>
      </c>
      <c r="R43" s="1" t="e">
        <f t="shared" si="51"/>
        <v>#REF!</v>
      </c>
    </row>
    <row r="44" s="1" customFormat="1" ht="22" customHeight="1" spans="1:21">
      <c r="A44" s="41">
        <v>14</v>
      </c>
      <c r="B44" s="41" t="s">
        <v>28</v>
      </c>
      <c r="C44" s="41" t="s">
        <v>13</v>
      </c>
      <c r="D44" s="41"/>
      <c r="E44" s="41"/>
      <c r="F44" s="41"/>
      <c r="G44" s="56">
        <v>9</v>
      </c>
      <c r="H44" s="56">
        <v>12</v>
      </c>
      <c r="I44" s="56">
        <v>5640</v>
      </c>
      <c r="J44" s="39" t="e">
        <f>#REF!-#REF!+#REF!-#REF!+#REF!</f>
        <v>#REF!</v>
      </c>
      <c r="K44" s="39" t="e">
        <f>#REF!-#REF!-#REF!+#REF!+#REF!-#REF!+#REF!</f>
        <v>#REF!</v>
      </c>
      <c r="L44" s="39" t="e">
        <f>#REF!-#REF!-#REF!+#REF!+#REF!-#REF!+#REF!</f>
        <v>#REF!</v>
      </c>
      <c r="M44" s="39" t="e">
        <f t="shared" ref="M44:O44" si="52">J44+J45+J46</f>
        <v>#REF!</v>
      </c>
      <c r="N44" s="39" t="e">
        <f t="shared" si="52"/>
        <v>#REF!</v>
      </c>
      <c r="O44" s="39" t="e">
        <f t="shared" si="52"/>
        <v>#REF!</v>
      </c>
      <c r="P44" s="1" t="e">
        <f t="shared" ref="P44:U44" si="53">D44-J44</f>
        <v>#REF!</v>
      </c>
      <c r="Q44" s="1" t="e">
        <f t="shared" si="53"/>
        <v>#REF!</v>
      </c>
      <c r="R44" s="1" t="e">
        <f t="shared" si="53"/>
        <v>#REF!</v>
      </c>
      <c r="S44" s="1" t="e">
        <f t="shared" si="53"/>
        <v>#REF!</v>
      </c>
      <c r="T44" s="1" t="e">
        <f t="shared" si="53"/>
        <v>#REF!</v>
      </c>
      <c r="U44" s="1" t="e">
        <f t="shared" si="53"/>
        <v>#REF!</v>
      </c>
    </row>
    <row r="45" s="1" customFormat="1" ht="22" customHeight="1" spans="1:18">
      <c r="A45" s="41"/>
      <c r="B45" s="41"/>
      <c r="C45" s="41" t="s">
        <v>14</v>
      </c>
      <c r="D45" s="41">
        <v>9</v>
      </c>
      <c r="E45" s="41">
        <v>12</v>
      </c>
      <c r="F45" s="41">
        <v>5640</v>
      </c>
      <c r="G45" s="57"/>
      <c r="H45" s="57"/>
      <c r="I45" s="57"/>
      <c r="J45" s="39" t="e">
        <f>#REF!-#REF!+#REF!-#REF!+#REF!</f>
        <v>#REF!</v>
      </c>
      <c r="K45" s="39" t="e">
        <f>#REF!-#REF!-#REF!+#REF!+#REF!-#REF!+#REF!</f>
        <v>#REF!</v>
      </c>
      <c r="L45" s="39" t="e">
        <f>#REF!-#REF!-#REF!+#REF!+#REF!-#REF!+#REF!</f>
        <v>#REF!</v>
      </c>
      <c r="M45" s="39"/>
      <c r="N45" s="39"/>
      <c r="O45" s="39"/>
      <c r="P45" s="1" t="e">
        <f t="shared" ref="P45:R45" si="54">D45-J45</f>
        <v>#REF!</v>
      </c>
      <c r="Q45" s="1" t="e">
        <f t="shared" si="54"/>
        <v>#REF!</v>
      </c>
      <c r="R45" s="1" t="e">
        <f t="shared" si="54"/>
        <v>#REF!</v>
      </c>
    </row>
    <row r="46" s="1" customFormat="1" ht="22" customHeight="1" spans="1:18">
      <c r="A46" s="41"/>
      <c r="B46" s="41"/>
      <c r="C46" s="41" t="s">
        <v>15</v>
      </c>
      <c r="D46" s="41"/>
      <c r="E46" s="41"/>
      <c r="F46" s="41"/>
      <c r="G46" s="58"/>
      <c r="H46" s="58"/>
      <c r="I46" s="58"/>
      <c r="J46" s="39" t="e">
        <f>#REF!-#REF!+#REF!-#REF!+#REF!</f>
        <v>#REF!</v>
      </c>
      <c r="K46" s="39" t="e">
        <f>#REF!-#REF!-#REF!+#REF!+#REF!-#REF!+#REF!</f>
        <v>#REF!</v>
      </c>
      <c r="L46" s="39" t="e">
        <f>#REF!-#REF!-#REF!+#REF!+#REF!-#REF!+#REF!</f>
        <v>#REF!</v>
      </c>
      <c r="M46" s="39"/>
      <c r="N46" s="39"/>
      <c r="O46" s="39"/>
      <c r="P46" s="1" t="e">
        <f t="shared" ref="P46:R46" si="55">D46-J46</f>
        <v>#REF!</v>
      </c>
      <c r="Q46" s="1" t="e">
        <f t="shared" si="55"/>
        <v>#REF!</v>
      </c>
      <c r="R46" s="1" t="e">
        <f t="shared" si="55"/>
        <v>#REF!</v>
      </c>
    </row>
    <row r="47" s="1" customFormat="1" ht="22" customHeight="1" spans="1:21">
      <c r="A47" s="42">
        <v>15</v>
      </c>
      <c r="B47" s="41" t="s">
        <v>29</v>
      </c>
      <c r="C47" s="41" t="s">
        <v>13</v>
      </c>
      <c r="D47" s="63">
        <v>2</v>
      </c>
      <c r="E47" s="63">
        <v>2</v>
      </c>
      <c r="F47" s="63">
        <v>1232</v>
      </c>
      <c r="G47" s="41">
        <v>10</v>
      </c>
      <c r="H47" s="41">
        <v>13</v>
      </c>
      <c r="I47" s="56">
        <v>5772</v>
      </c>
      <c r="J47" s="39" t="e">
        <f>#REF!-#REF!+#REF!-#REF!+#REF!</f>
        <v>#REF!</v>
      </c>
      <c r="K47" s="39" t="e">
        <f>#REF!-#REF!-#REF!+#REF!+#REF!-#REF!+#REF!</f>
        <v>#REF!</v>
      </c>
      <c r="L47" s="39" t="e">
        <f>#REF!-#REF!-#REF!+#REF!+#REF!-#REF!+#REF!</f>
        <v>#REF!</v>
      </c>
      <c r="M47" s="39" t="e">
        <f t="shared" ref="M47:O47" si="56">J47+J48+J49</f>
        <v>#REF!</v>
      </c>
      <c r="N47" s="39" t="e">
        <f t="shared" si="56"/>
        <v>#REF!</v>
      </c>
      <c r="O47" s="39" t="e">
        <f t="shared" si="56"/>
        <v>#REF!</v>
      </c>
      <c r="P47" s="1" t="e">
        <f t="shared" ref="P47:U47" si="57">D47-J47</f>
        <v>#REF!</v>
      </c>
      <c r="Q47" s="1" t="e">
        <f t="shared" si="57"/>
        <v>#REF!</v>
      </c>
      <c r="R47" s="1" t="e">
        <f t="shared" si="57"/>
        <v>#REF!</v>
      </c>
      <c r="S47" s="1" t="e">
        <f t="shared" si="57"/>
        <v>#REF!</v>
      </c>
      <c r="T47" s="1" t="e">
        <f t="shared" si="57"/>
        <v>#REF!</v>
      </c>
      <c r="U47" s="1" t="e">
        <f t="shared" si="57"/>
        <v>#REF!</v>
      </c>
    </row>
    <row r="48" s="1" customFormat="1" ht="22" customHeight="1" spans="1:18">
      <c r="A48" s="43"/>
      <c r="B48" s="41"/>
      <c r="C48" s="41" t="s">
        <v>14</v>
      </c>
      <c r="D48" s="63">
        <v>3</v>
      </c>
      <c r="E48" s="63">
        <v>4</v>
      </c>
      <c r="F48" s="63">
        <v>1880</v>
      </c>
      <c r="G48" s="41"/>
      <c r="H48" s="41"/>
      <c r="I48" s="57"/>
      <c r="J48" s="39" t="e">
        <f>#REF!-#REF!+#REF!-#REF!+#REF!</f>
        <v>#REF!</v>
      </c>
      <c r="K48" s="39" t="e">
        <f>#REF!-#REF!-#REF!+#REF!+#REF!-#REF!+#REF!</f>
        <v>#REF!</v>
      </c>
      <c r="L48" s="39" t="e">
        <f>#REF!-#REF!-#REF!+#REF!+#REF!-#REF!+#REF!</f>
        <v>#REF!</v>
      </c>
      <c r="M48" s="39"/>
      <c r="N48" s="39"/>
      <c r="O48" s="39"/>
      <c r="P48" s="1" t="e">
        <f t="shared" ref="P48:R48" si="58">D48-J48</f>
        <v>#REF!</v>
      </c>
      <c r="Q48" s="1" t="e">
        <f t="shared" si="58"/>
        <v>#REF!</v>
      </c>
      <c r="R48" s="1" t="e">
        <f t="shared" si="58"/>
        <v>#REF!</v>
      </c>
    </row>
    <row r="49" s="1" customFormat="1" ht="22" customHeight="1" spans="1:18">
      <c r="A49" s="44"/>
      <c r="B49" s="41"/>
      <c r="C49" s="41" t="s">
        <v>15</v>
      </c>
      <c r="D49" s="63">
        <v>5</v>
      </c>
      <c r="E49" s="63">
        <v>7</v>
      </c>
      <c r="F49" s="63">
        <v>2660</v>
      </c>
      <c r="G49" s="41"/>
      <c r="H49" s="41"/>
      <c r="I49" s="58"/>
      <c r="J49" s="39" t="e">
        <f>#REF!-#REF!+#REF!-#REF!+#REF!</f>
        <v>#REF!</v>
      </c>
      <c r="K49" s="39" t="e">
        <f>#REF!-#REF!-#REF!+#REF!+#REF!-#REF!+#REF!</f>
        <v>#REF!</v>
      </c>
      <c r="L49" s="39" t="e">
        <f>#REF!-#REF!-#REF!+#REF!+#REF!-#REF!+#REF!</f>
        <v>#REF!</v>
      </c>
      <c r="M49" s="39"/>
      <c r="N49" s="39"/>
      <c r="O49" s="39"/>
      <c r="P49" s="1" t="e">
        <f t="shared" ref="P49:R49" si="59">D49-J49</f>
        <v>#REF!</v>
      </c>
      <c r="Q49" s="1" t="e">
        <f t="shared" si="59"/>
        <v>#REF!</v>
      </c>
      <c r="R49" s="1" t="e">
        <f t="shared" si="59"/>
        <v>#REF!</v>
      </c>
    </row>
    <row r="50" s="1" customFormat="1" ht="22" customHeight="1" spans="1:21">
      <c r="A50" s="41">
        <v>16</v>
      </c>
      <c r="B50" s="41" t="s">
        <v>30</v>
      </c>
      <c r="C50" s="41" t="s">
        <v>13</v>
      </c>
      <c r="D50" s="41">
        <f>D5+D8+D11+D14+D17+D20+D23+D26+D29+D32+D35+D38+D41+D44+D47</f>
        <v>530</v>
      </c>
      <c r="E50" s="41">
        <f>E5+E8+E11+E14+E17+E20+E23+E26+E29+E32+E35+E38+E41+E44+E47</f>
        <v>840</v>
      </c>
      <c r="F50" s="41">
        <f>F5+F8+F11+F14+F17+F20+F23+F26+F29+F32+F35+F38+F41+F44+F47</f>
        <v>517440</v>
      </c>
      <c r="G50" s="56">
        <v>2878</v>
      </c>
      <c r="H50" s="56">
        <v>5668</v>
      </c>
      <c r="I50" s="56">
        <v>2567180</v>
      </c>
      <c r="J50" s="39" t="e">
        <f>#REF!-#REF!+#REF!-#REF!+#REF!</f>
        <v>#REF!</v>
      </c>
      <c r="K50" s="39" t="e">
        <f>#REF!-#REF!-#REF!+#REF!+#REF!-#REF!+#REF!</f>
        <v>#REF!</v>
      </c>
      <c r="L50" s="39" t="e">
        <f>#REF!-#REF!-#REF!+#REF!+#REF!-#REF!+#REF!</f>
        <v>#REF!</v>
      </c>
      <c r="M50" s="39" t="e">
        <f t="shared" ref="M50:O50" si="60">J50+J51+J52</f>
        <v>#REF!</v>
      </c>
      <c r="N50" s="39" t="e">
        <f t="shared" si="60"/>
        <v>#REF!</v>
      </c>
      <c r="O50" s="39" t="e">
        <f t="shared" si="60"/>
        <v>#REF!</v>
      </c>
      <c r="P50" s="1" t="e">
        <f t="shared" ref="P50:U50" si="61">D50-J50</f>
        <v>#REF!</v>
      </c>
      <c r="Q50" s="1" t="e">
        <f t="shared" si="61"/>
        <v>#REF!</v>
      </c>
      <c r="R50" s="1" t="e">
        <f t="shared" si="61"/>
        <v>#REF!</v>
      </c>
      <c r="S50" s="1" t="e">
        <f t="shared" si="61"/>
        <v>#REF!</v>
      </c>
      <c r="T50" s="1" t="e">
        <f t="shared" si="61"/>
        <v>#REF!</v>
      </c>
      <c r="U50" s="1" t="e">
        <f t="shared" si="61"/>
        <v>#REF!</v>
      </c>
    </row>
    <row r="51" s="1" customFormat="1" ht="22" customHeight="1" spans="1:18">
      <c r="A51" s="41"/>
      <c r="B51" s="41"/>
      <c r="C51" s="41" t="s">
        <v>14</v>
      </c>
      <c r="D51" s="41">
        <f>D6+D9+D12+D15+D18+D21+D24+D27+D30+D33+D36+D39+D42+D45+D48</f>
        <v>1218</v>
      </c>
      <c r="E51" s="41">
        <f>E6+E9+E12+E15+E18+E21+E24+E27+E30+E33+E36+E39+E42+E45+E48</f>
        <v>2390</v>
      </c>
      <c r="F51" s="41">
        <f>F6+F9+F12+F15+F18+F21+F24+F27+F30+F33+F36+F39+F42+F45+F48</f>
        <v>1123300</v>
      </c>
      <c r="G51" s="57"/>
      <c r="H51" s="57"/>
      <c r="I51" s="57"/>
      <c r="J51" s="39" t="e">
        <f>#REF!-#REF!+#REF!-#REF!+#REF!</f>
        <v>#REF!</v>
      </c>
      <c r="K51" s="39" t="e">
        <f>#REF!-#REF!-#REF!+#REF!+#REF!-#REF!+#REF!</f>
        <v>#REF!</v>
      </c>
      <c r="L51" s="39" t="e">
        <f>#REF!-#REF!-#REF!+#REF!+#REF!-#REF!+#REF!</f>
        <v>#REF!</v>
      </c>
      <c r="M51" s="39"/>
      <c r="N51" s="39"/>
      <c r="O51" s="39"/>
      <c r="P51" s="1" t="e">
        <f t="shared" ref="P51:R51" si="62">D51-J51</f>
        <v>#REF!</v>
      </c>
      <c r="Q51" s="1" t="e">
        <f t="shared" si="62"/>
        <v>#REF!</v>
      </c>
      <c r="R51" s="1" t="e">
        <f t="shared" si="62"/>
        <v>#REF!</v>
      </c>
    </row>
    <row r="52" s="1" customFormat="1" ht="22" customHeight="1" spans="1:18">
      <c r="A52" s="41"/>
      <c r="B52" s="41"/>
      <c r="C52" s="41" t="s">
        <v>15</v>
      </c>
      <c r="D52" s="41">
        <f>D7+D10+D13+D16+D19+D22+D25+D28+D31+D34+D37+D40+D43+D46+D49</f>
        <v>1130</v>
      </c>
      <c r="E52" s="41">
        <f>E7+E10+E13+E16+E19+E22+E25+E28+E31+E34+E37+E40+E43+E46+E49</f>
        <v>2438</v>
      </c>
      <c r="F52" s="41">
        <f>F7+F10+F13+F16+F19+F22+F25+F28+F31+F34+F37+F40+F43+F46+F49</f>
        <v>926440</v>
      </c>
      <c r="G52" s="57"/>
      <c r="H52" s="57"/>
      <c r="I52" s="57"/>
      <c r="J52" s="39" t="e">
        <f>#REF!-#REF!+#REF!-#REF!+#REF!</f>
        <v>#REF!</v>
      </c>
      <c r="K52" s="39" t="e">
        <f>#REF!-#REF!-#REF!+#REF!+#REF!-#REF!+#REF!</f>
        <v>#REF!</v>
      </c>
      <c r="L52" s="39" t="e">
        <f>#REF!-#REF!-#REF!+#REF!+#REF!-#REF!+#REF!</f>
        <v>#REF!</v>
      </c>
      <c r="M52" s="39"/>
      <c r="N52" s="39"/>
      <c r="O52" s="39"/>
      <c r="P52" s="1" t="e">
        <f t="shared" ref="P52:R52" si="63">D52-J52</f>
        <v>#REF!</v>
      </c>
      <c r="Q52" s="1" t="e">
        <f t="shared" si="63"/>
        <v>#REF!</v>
      </c>
      <c r="R52" s="1" t="e">
        <f t="shared" si="63"/>
        <v>#REF!</v>
      </c>
    </row>
    <row r="53" s="1" customFormat="1" ht="22" customHeight="1" spans="1:18">
      <c r="A53" s="41"/>
      <c r="B53" s="41" t="s">
        <v>30</v>
      </c>
      <c r="C53" s="41"/>
      <c r="D53" s="63">
        <f>SUM(D50:D52)</f>
        <v>2878</v>
      </c>
      <c r="E53" s="63">
        <f>SUM(E50:E52)</f>
        <v>5668</v>
      </c>
      <c r="F53" s="63">
        <f>SUM(F50:F52)</f>
        <v>2567180</v>
      </c>
      <c r="G53" s="58"/>
      <c r="H53" s="58"/>
      <c r="I53" s="58"/>
      <c r="J53" s="39" t="e">
        <f>#REF!-#REF!+#REF!-#REF!+#REF!</f>
        <v>#REF!</v>
      </c>
      <c r="K53" s="39" t="e">
        <f>#REF!-#REF!-#REF!+#REF!+#REF!-#REF!+#REF!</f>
        <v>#REF!</v>
      </c>
      <c r="L53" s="39" t="e">
        <f>#REF!-#REF!-#REF!+#REF!+#REF!-#REF!+#REF!</f>
        <v>#REF!</v>
      </c>
      <c r="P53" s="1" t="e">
        <f t="shared" ref="P53:R53" si="64">D53-J53</f>
        <v>#REF!</v>
      </c>
      <c r="Q53" s="1" t="e">
        <f t="shared" si="64"/>
        <v>#REF!</v>
      </c>
      <c r="R53" s="1" t="e">
        <f t="shared" si="64"/>
        <v>#REF!</v>
      </c>
    </row>
  </sheetData>
  <mergeCells count="198">
    <mergeCell ref="A1:I1"/>
    <mergeCell ref="D2:F2"/>
    <mergeCell ref="G2:I2"/>
    <mergeCell ref="J2:L2"/>
    <mergeCell ref="M2:O2"/>
    <mergeCell ref="B53:C5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3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3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3"/>
    <mergeCell ref="J3:J4"/>
    <mergeCell ref="K3:K4"/>
    <mergeCell ref="L3:L4"/>
    <mergeCell ref="M3:M4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M50:M52"/>
    <mergeCell ref="N3:N4"/>
    <mergeCell ref="N5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N50:N52"/>
    <mergeCell ref="O3:O4"/>
    <mergeCell ref="O5:O7"/>
    <mergeCell ref="O8:O10"/>
    <mergeCell ref="O11:O13"/>
    <mergeCell ref="O14:O16"/>
    <mergeCell ref="O17:O19"/>
    <mergeCell ref="O20:O22"/>
    <mergeCell ref="O23:O25"/>
    <mergeCell ref="O26:O28"/>
    <mergeCell ref="O29:O31"/>
    <mergeCell ref="O32:O34"/>
    <mergeCell ref="O35:O37"/>
    <mergeCell ref="O38:O40"/>
    <mergeCell ref="O41:O43"/>
    <mergeCell ref="O44:O46"/>
    <mergeCell ref="O47:O49"/>
    <mergeCell ref="O50:O52"/>
    <mergeCell ref="S5:S7"/>
    <mergeCell ref="S8:S10"/>
    <mergeCell ref="S11:S13"/>
    <mergeCell ref="S14:S16"/>
    <mergeCell ref="S17:S19"/>
    <mergeCell ref="S20:S22"/>
    <mergeCell ref="S23:S25"/>
    <mergeCell ref="S26:S28"/>
    <mergeCell ref="S29:S31"/>
    <mergeCell ref="S32:S34"/>
    <mergeCell ref="S35:S37"/>
    <mergeCell ref="S38:S40"/>
    <mergeCell ref="S41:S43"/>
    <mergeCell ref="S44:S46"/>
    <mergeCell ref="S47:S49"/>
    <mergeCell ref="S50:S52"/>
    <mergeCell ref="T5:T7"/>
    <mergeCell ref="T8:T10"/>
    <mergeCell ref="T11:T13"/>
    <mergeCell ref="T14:T16"/>
    <mergeCell ref="T17:T19"/>
    <mergeCell ref="T20:T22"/>
    <mergeCell ref="T23:T25"/>
    <mergeCell ref="T26:T28"/>
    <mergeCell ref="T29:T31"/>
    <mergeCell ref="T32:T34"/>
    <mergeCell ref="T35:T37"/>
    <mergeCell ref="T38:T40"/>
    <mergeCell ref="T41:T43"/>
    <mergeCell ref="T44:T46"/>
    <mergeCell ref="T47:T49"/>
    <mergeCell ref="T50:T52"/>
    <mergeCell ref="U5:U7"/>
    <mergeCell ref="U8:U10"/>
    <mergeCell ref="U11:U13"/>
    <mergeCell ref="U14:U16"/>
    <mergeCell ref="U17:U19"/>
    <mergeCell ref="U20:U22"/>
    <mergeCell ref="U23:U25"/>
    <mergeCell ref="U26:U28"/>
    <mergeCell ref="U29:U31"/>
    <mergeCell ref="U32:U34"/>
    <mergeCell ref="U35:U37"/>
    <mergeCell ref="U38:U40"/>
    <mergeCell ref="U41:U43"/>
    <mergeCell ref="U44:U46"/>
    <mergeCell ref="U47:U49"/>
    <mergeCell ref="U50:U52"/>
    <mergeCell ref="P2:U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workbookViewId="0">
      <selection activeCell="F10" sqref="F10"/>
    </sheetView>
  </sheetViews>
  <sheetFormatPr defaultColWidth="9" defaultRowHeight="24" customHeight="1"/>
  <cols>
    <col min="1" max="1" width="6.41666666666667" style="3" customWidth="1"/>
    <col min="2" max="2" width="14.8166666666667" style="3" customWidth="1"/>
    <col min="3" max="3" width="7.625" style="3" customWidth="1"/>
    <col min="4" max="5" width="14.1" style="3" customWidth="1"/>
    <col min="6" max="6" width="20.025" style="3" customWidth="1"/>
    <col min="7" max="8" width="14.1" style="3" customWidth="1"/>
    <col min="9" max="9" width="21.6416666666667" style="3" customWidth="1"/>
    <col min="10" max="12" width="13.575" style="1" hidden="1" customWidth="1"/>
    <col min="13" max="15" width="9" style="1" hidden="1" customWidth="1"/>
    <col min="16" max="17" width="8.075" style="1" hidden="1" customWidth="1"/>
    <col min="18" max="18" width="9.375" style="1" hidden="1" customWidth="1"/>
    <col min="19" max="22" width="9" style="1" hidden="1" customWidth="1"/>
    <col min="23" max="16384" width="9" style="1"/>
  </cols>
  <sheetData>
    <row r="1" s="1" customFormat="1" ht="32" customHeight="1" spans="1:12">
      <c r="A1" s="5" t="s">
        <v>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5" customHeight="1" spans="1:16">
      <c r="A2" s="35" t="s">
        <v>1</v>
      </c>
      <c r="B2" s="35" t="s">
        <v>2</v>
      </c>
      <c r="C2" s="35" t="s">
        <v>3</v>
      </c>
      <c r="D2" s="35" t="s">
        <v>39</v>
      </c>
      <c r="E2" s="35"/>
      <c r="F2" s="35"/>
      <c r="G2" s="35" t="s">
        <v>40</v>
      </c>
      <c r="H2" s="35"/>
      <c r="I2" s="35"/>
      <c r="J2" s="35" t="s">
        <v>41</v>
      </c>
      <c r="K2" s="35"/>
      <c r="L2" s="35"/>
      <c r="M2" s="35" t="s">
        <v>42</v>
      </c>
      <c r="N2" s="35"/>
      <c r="O2" s="36"/>
      <c r="P2" s="2" t="s">
        <v>34</v>
      </c>
    </row>
    <row r="3" s="2" customFormat="1" ht="20" customHeight="1" spans="1:15">
      <c r="A3" s="35"/>
      <c r="B3" s="35"/>
      <c r="C3" s="35"/>
      <c r="D3" s="35" t="s">
        <v>7</v>
      </c>
      <c r="E3" s="35" t="s">
        <v>8</v>
      </c>
      <c r="F3" s="40" t="s">
        <v>9</v>
      </c>
      <c r="G3" s="35" t="s">
        <v>10</v>
      </c>
      <c r="H3" s="35" t="s">
        <v>11</v>
      </c>
      <c r="I3" s="35" t="s">
        <v>9</v>
      </c>
      <c r="J3" s="37" t="s">
        <v>7</v>
      </c>
      <c r="K3" s="37" t="s">
        <v>8</v>
      </c>
      <c r="L3" s="38" t="s">
        <v>9</v>
      </c>
      <c r="M3" s="35" t="s">
        <v>10</v>
      </c>
      <c r="N3" s="35" t="s">
        <v>11</v>
      </c>
      <c r="O3" s="36" t="s">
        <v>9</v>
      </c>
    </row>
    <row r="4" s="2" customFormat="1" ht="22" customHeight="1" spans="1:15">
      <c r="A4" s="35"/>
      <c r="B4" s="35"/>
      <c r="C4" s="35"/>
      <c r="D4" s="35"/>
      <c r="E4" s="35"/>
      <c r="F4" s="35"/>
      <c r="G4" s="35"/>
      <c r="H4" s="35"/>
      <c r="I4" s="35"/>
      <c r="J4" s="37"/>
      <c r="K4" s="37"/>
      <c r="L4" s="37"/>
      <c r="M4" s="35"/>
      <c r="N4" s="35"/>
      <c r="O4" s="36"/>
    </row>
    <row r="5" s="1" customFormat="1" ht="22" customHeight="1" spans="1:21">
      <c r="A5" s="35">
        <v>1</v>
      </c>
      <c r="B5" s="41" t="s">
        <v>12</v>
      </c>
      <c r="C5" s="41" t="s">
        <v>13</v>
      </c>
      <c r="D5" s="41">
        <v>381</v>
      </c>
      <c r="E5" s="41">
        <v>633</v>
      </c>
      <c r="F5" s="41">
        <v>389928</v>
      </c>
      <c r="G5" s="41">
        <v>2018</v>
      </c>
      <c r="H5" s="41">
        <v>4329</v>
      </c>
      <c r="I5" s="41">
        <v>1943278</v>
      </c>
      <c r="J5" s="39" t="e">
        <f>#REF!-#REF!+#REF!-#REF!+#REF!</f>
        <v>#REF!</v>
      </c>
      <c r="K5" s="39" t="e">
        <f>#REF!-#REF!-#REF!+#REF!+#REF!-#REF!+#REF!</f>
        <v>#REF!</v>
      </c>
      <c r="L5" s="39" t="e">
        <f>#REF!-#REF!-#REF!+#REF!+#REF!-#REF!+#REF!</f>
        <v>#REF!</v>
      </c>
      <c r="M5" s="39" t="e">
        <f t="shared" ref="M5:O5" si="0">J5+J6+J7</f>
        <v>#REF!</v>
      </c>
      <c r="N5" s="39" t="e">
        <f t="shared" si="0"/>
        <v>#REF!</v>
      </c>
      <c r="O5" s="39" t="e">
        <f t="shared" si="0"/>
        <v>#REF!</v>
      </c>
      <c r="P5" s="1" t="e">
        <f t="shared" ref="P5:U5" si="1">D5-J5</f>
        <v>#REF!</v>
      </c>
      <c r="Q5" s="1" t="e">
        <f t="shared" si="1"/>
        <v>#REF!</v>
      </c>
      <c r="R5" s="1" t="e">
        <f t="shared" si="1"/>
        <v>#REF!</v>
      </c>
      <c r="S5" s="1" t="e">
        <f t="shared" si="1"/>
        <v>#REF!</v>
      </c>
      <c r="T5" s="1" t="e">
        <f t="shared" si="1"/>
        <v>#REF!</v>
      </c>
      <c r="U5" s="1" t="e">
        <f t="shared" si="1"/>
        <v>#REF!</v>
      </c>
    </row>
    <row r="6" s="1" customFormat="1" ht="22" customHeight="1" spans="1:18">
      <c r="A6" s="35"/>
      <c r="B6" s="41"/>
      <c r="C6" s="41" t="s">
        <v>14</v>
      </c>
      <c r="D6" s="41">
        <v>759</v>
      </c>
      <c r="E6" s="41">
        <v>1646</v>
      </c>
      <c r="F6" s="41">
        <v>774350</v>
      </c>
      <c r="G6" s="41"/>
      <c r="H6" s="41"/>
      <c r="I6" s="41"/>
      <c r="J6" s="39" t="e">
        <f>#REF!-#REF!+#REF!-#REF!+#REF!</f>
        <v>#REF!</v>
      </c>
      <c r="K6" s="39" t="e">
        <f>#REF!-#REF!-#REF!+#REF!+#REF!-#REF!+#REF!</f>
        <v>#REF!</v>
      </c>
      <c r="L6" s="39" t="e">
        <f>#REF!-#REF!-#REF!+#REF!+#REF!-#REF!+#REF!</f>
        <v>#REF!</v>
      </c>
      <c r="M6" s="39"/>
      <c r="N6" s="39"/>
      <c r="O6" s="39"/>
      <c r="P6" s="1" t="e">
        <f t="shared" ref="P6:R6" si="2">D6-J6</f>
        <v>#REF!</v>
      </c>
      <c r="Q6" s="1" t="e">
        <f t="shared" si="2"/>
        <v>#REF!</v>
      </c>
      <c r="R6" s="1" t="e">
        <f t="shared" si="2"/>
        <v>#REF!</v>
      </c>
    </row>
    <row r="7" s="1" customFormat="1" ht="22" customHeight="1" spans="1:18">
      <c r="A7" s="35"/>
      <c r="B7" s="41"/>
      <c r="C7" s="41" t="s">
        <v>15</v>
      </c>
      <c r="D7" s="41">
        <v>878</v>
      </c>
      <c r="E7" s="41">
        <v>2050</v>
      </c>
      <c r="F7" s="41">
        <v>779000</v>
      </c>
      <c r="G7" s="41"/>
      <c r="H7" s="41"/>
      <c r="I7" s="41"/>
      <c r="J7" s="39" t="e">
        <f>#REF!-#REF!+#REF!-#REF!+#REF!</f>
        <v>#REF!</v>
      </c>
      <c r="K7" s="39" t="e">
        <f>#REF!-#REF!-#REF!+#REF!+#REF!-#REF!+#REF!</f>
        <v>#REF!</v>
      </c>
      <c r="L7" s="39" t="e">
        <f>#REF!-#REF!-#REF!+#REF!+#REF!-#REF!+#REF!</f>
        <v>#REF!</v>
      </c>
      <c r="M7" s="39"/>
      <c r="N7" s="39"/>
      <c r="O7" s="39"/>
      <c r="P7" s="1" t="e">
        <f t="shared" ref="P7:R7" si="3">D7-J7</f>
        <v>#REF!</v>
      </c>
      <c r="Q7" s="1" t="e">
        <f t="shared" si="3"/>
        <v>#REF!</v>
      </c>
      <c r="R7" s="1" t="e">
        <f t="shared" si="3"/>
        <v>#REF!</v>
      </c>
    </row>
    <row r="8" s="1" customFormat="1" ht="22" customHeight="1" spans="1:21">
      <c r="A8" s="41">
        <v>2</v>
      </c>
      <c r="B8" s="41" t="s">
        <v>16</v>
      </c>
      <c r="C8" s="41" t="s">
        <v>13</v>
      </c>
      <c r="D8" s="41">
        <v>9</v>
      </c>
      <c r="E8" s="41">
        <v>11</v>
      </c>
      <c r="F8" s="41">
        <v>6776</v>
      </c>
      <c r="G8" s="41">
        <v>114</v>
      </c>
      <c r="H8" s="41">
        <v>183</v>
      </c>
      <c r="I8" s="41">
        <v>81136</v>
      </c>
      <c r="J8" s="39" t="e">
        <f>#REF!-#REF!+#REF!-#REF!+#REF!</f>
        <v>#REF!</v>
      </c>
      <c r="K8" s="39" t="e">
        <f>#REF!-#REF!-#REF!+#REF!+#REF!-#REF!+#REF!</f>
        <v>#REF!</v>
      </c>
      <c r="L8" s="39" t="e">
        <f>#REF!-#REF!-#REF!+#REF!+#REF!-#REF!+#REF!</f>
        <v>#REF!</v>
      </c>
      <c r="M8" s="39" t="e">
        <f t="shared" ref="M8:O8" si="4">J8+J9+J10</f>
        <v>#REF!</v>
      </c>
      <c r="N8" s="39" t="e">
        <f t="shared" si="4"/>
        <v>#REF!</v>
      </c>
      <c r="O8" s="39" t="e">
        <f t="shared" si="4"/>
        <v>#REF!</v>
      </c>
      <c r="P8" s="1" t="e">
        <f t="shared" ref="P8:U8" si="5">D8-J8</f>
        <v>#REF!</v>
      </c>
      <c r="Q8" s="1" t="e">
        <f t="shared" si="5"/>
        <v>#REF!</v>
      </c>
      <c r="R8" s="1" t="e">
        <f t="shared" si="5"/>
        <v>#REF!</v>
      </c>
      <c r="S8" s="1" t="e">
        <f t="shared" si="5"/>
        <v>#REF!</v>
      </c>
      <c r="T8" s="1" t="e">
        <f t="shared" si="5"/>
        <v>#REF!</v>
      </c>
      <c r="U8" s="1" t="e">
        <f t="shared" si="5"/>
        <v>#REF!</v>
      </c>
    </row>
    <row r="9" s="1" customFormat="1" ht="22" customHeight="1" spans="1:18">
      <c r="A9" s="41"/>
      <c r="B9" s="41"/>
      <c r="C9" s="41" t="s">
        <v>14</v>
      </c>
      <c r="D9" s="41">
        <v>57</v>
      </c>
      <c r="E9" s="41">
        <v>100</v>
      </c>
      <c r="F9" s="41">
        <v>47000</v>
      </c>
      <c r="G9" s="41"/>
      <c r="H9" s="41"/>
      <c r="I9" s="41"/>
      <c r="J9" s="39" t="e">
        <f>#REF!-#REF!+#REF!-#REF!+#REF!</f>
        <v>#REF!</v>
      </c>
      <c r="K9" s="39" t="e">
        <f>#REF!-#REF!-#REF!+#REF!+#REF!-#REF!+#REF!</f>
        <v>#REF!</v>
      </c>
      <c r="L9" s="39" t="e">
        <f>#REF!-#REF!-#REF!+#REF!+#REF!-#REF!+#REF!</f>
        <v>#REF!</v>
      </c>
      <c r="M9" s="39"/>
      <c r="N9" s="39"/>
      <c r="O9" s="39"/>
      <c r="P9" s="1" t="e">
        <f t="shared" ref="P9:R9" si="6">D9-J9</f>
        <v>#REF!</v>
      </c>
      <c r="Q9" s="1" t="e">
        <f t="shared" si="6"/>
        <v>#REF!</v>
      </c>
      <c r="R9" s="1" t="e">
        <f t="shared" si="6"/>
        <v>#REF!</v>
      </c>
    </row>
    <row r="10" s="1" customFormat="1" ht="22" customHeight="1" spans="1:18">
      <c r="A10" s="41"/>
      <c r="B10" s="41"/>
      <c r="C10" s="41" t="s">
        <v>15</v>
      </c>
      <c r="D10" s="41">
        <v>48</v>
      </c>
      <c r="E10" s="41">
        <v>72</v>
      </c>
      <c r="F10" s="41">
        <v>27360</v>
      </c>
      <c r="G10" s="41"/>
      <c r="H10" s="41"/>
      <c r="I10" s="41"/>
      <c r="J10" s="39" t="e">
        <f>#REF!-#REF!+#REF!-#REF!+#REF!</f>
        <v>#REF!</v>
      </c>
      <c r="K10" s="39" t="e">
        <f>#REF!-#REF!-#REF!+#REF!+#REF!-#REF!+#REF!</f>
        <v>#REF!</v>
      </c>
      <c r="L10" s="39" t="e">
        <f>#REF!-#REF!-#REF!+#REF!+#REF!-#REF!+#REF!</f>
        <v>#REF!</v>
      </c>
      <c r="M10" s="39"/>
      <c r="N10" s="39"/>
      <c r="O10" s="39"/>
      <c r="P10" s="1" t="e">
        <f t="shared" ref="P10:R10" si="7">D10-J10</f>
        <v>#REF!</v>
      </c>
      <c r="Q10" s="1" t="e">
        <f t="shared" si="7"/>
        <v>#REF!</v>
      </c>
      <c r="R10" s="1" t="e">
        <f t="shared" si="7"/>
        <v>#REF!</v>
      </c>
    </row>
    <row r="11" s="1" customFormat="1" ht="22" customHeight="1" spans="1:21">
      <c r="A11" s="42">
        <v>3</v>
      </c>
      <c r="B11" s="41" t="s">
        <v>17</v>
      </c>
      <c r="C11" s="41" t="s">
        <v>13</v>
      </c>
      <c r="D11" s="41">
        <v>20</v>
      </c>
      <c r="E11" s="41">
        <v>36</v>
      </c>
      <c r="F11" s="41">
        <v>22176</v>
      </c>
      <c r="G11" s="41">
        <v>91</v>
      </c>
      <c r="H11" s="41">
        <v>147</v>
      </c>
      <c r="I11" s="41">
        <v>72366</v>
      </c>
      <c r="J11" s="39" t="e">
        <f>#REF!-#REF!+#REF!-#REF!+#REF!</f>
        <v>#REF!</v>
      </c>
      <c r="K11" s="39" t="e">
        <f>#REF!-#REF!-#REF!+#REF!+#REF!-#REF!+#REF!</f>
        <v>#REF!</v>
      </c>
      <c r="L11" s="39" t="e">
        <f>#REF!-#REF!-#REF!+#REF!+#REF!-#REF!+#REF!</f>
        <v>#REF!</v>
      </c>
      <c r="M11" s="39" t="e">
        <f t="shared" ref="M11:O11" si="8">J11+J12+J13</f>
        <v>#REF!</v>
      </c>
      <c r="N11" s="39" t="e">
        <f t="shared" si="8"/>
        <v>#REF!</v>
      </c>
      <c r="O11" s="39" t="e">
        <f t="shared" si="8"/>
        <v>#REF!</v>
      </c>
      <c r="P11" s="1" t="e">
        <f t="shared" ref="P11:U11" si="9">D11-J11</f>
        <v>#REF!</v>
      </c>
      <c r="Q11" s="1" t="e">
        <f t="shared" si="9"/>
        <v>#REF!</v>
      </c>
      <c r="R11" s="1" t="e">
        <f t="shared" si="9"/>
        <v>#REF!</v>
      </c>
      <c r="S11" s="1" t="e">
        <f t="shared" si="9"/>
        <v>#REF!</v>
      </c>
      <c r="T11" s="1" t="e">
        <f t="shared" si="9"/>
        <v>#REF!</v>
      </c>
      <c r="U11" s="1" t="e">
        <f t="shared" si="9"/>
        <v>#REF!</v>
      </c>
    </row>
    <row r="12" s="1" customFormat="1" ht="22" customHeight="1" spans="1:18">
      <c r="A12" s="43"/>
      <c r="B12" s="41"/>
      <c r="C12" s="41" t="s">
        <v>14</v>
      </c>
      <c r="D12" s="41">
        <v>52</v>
      </c>
      <c r="E12" s="41">
        <v>89</v>
      </c>
      <c r="F12" s="41">
        <v>41830</v>
      </c>
      <c r="G12" s="41"/>
      <c r="H12" s="41"/>
      <c r="I12" s="41"/>
      <c r="J12" s="39" t="e">
        <f>#REF!-#REF!+#REF!-#REF!+#REF!</f>
        <v>#REF!</v>
      </c>
      <c r="K12" s="39" t="e">
        <f>#REF!-#REF!-#REF!+#REF!+#REF!-#REF!+#REF!</f>
        <v>#REF!</v>
      </c>
      <c r="L12" s="39" t="e">
        <f>#REF!-#REF!-#REF!+#REF!+#REF!-#REF!+#REF!</f>
        <v>#REF!</v>
      </c>
      <c r="M12" s="39"/>
      <c r="N12" s="39"/>
      <c r="O12" s="39"/>
      <c r="P12" s="1" t="e">
        <f t="shared" ref="P12:R12" si="10">D12-J12</f>
        <v>#REF!</v>
      </c>
      <c r="Q12" s="1" t="e">
        <f t="shared" si="10"/>
        <v>#REF!</v>
      </c>
      <c r="R12" s="1" t="e">
        <f t="shared" si="10"/>
        <v>#REF!</v>
      </c>
    </row>
    <row r="13" s="1" customFormat="1" ht="22" customHeight="1" spans="1:18">
      <c r="A13" s="44"/>
      <c r="B13" s="41"/>
      <c r="C13" s="41" t="s">
        <v>15</v>
      </c>
      <c r="D13" s="41">
        <v>19</v>
      </c>
      <c r="E13" s="41">
        <v>22</v>
      </c>
      <c r="F13" s="41">
        <v>8360</v>
      </c>
      <c r="G13" s="41"/>
      <c r="H13" s="41"/>
      <c r="I13" s="41"/>
      <c r="J13" s="39" t="e">
        <f>#REF!-#REF!+#REF!-#REF!+#REF!</f>
        <v>#REF!</v>
      </c>
      <c r="K13" s="39" t="e">
        <f>#REF!-#REF!-#REF!+#REF!+#REF!-#REF!+#REF!</f>
        <v>#REF!</v>
      </c>
      <c r="L13" s="39" t="e">
        <f>#REF!-#REF!-#REF!+#REF!+#REF!-#REF!+#REF!</f>
        <v>#REF!</v>
      </c>
      <c r="M13" s="39"/>
      <c r="N13" s="39"/>
      <c r="O13" s="39"/>
      <c r="P13" s="1" t="e">
        <f t="shared" ref="P13:R13" si="11">D13-J13</f>
        <v>#REF!</v>
      </c>
      <c r="Q13" s="1" t="e">
        <f t="shared" si="11"/>
        <v>#REF!</v>
      </c>
      <c r="R13" s="1" t="e">
        <f t="shared" si="11"/>
        <v>#REF!</v>
      </c>
    </row>
    <row r="14" s="1" customFormat="1" ht="22" customHeight="1" spans="1:21">
      <c r="A14" s="41">
        <v>4</v>
      </c>
      <c r="B14" s="41" t="s">
        <v>18</v>
      </c>
      <c r="C14" s="41" t="s">
        <v>13</v>
      </c>
      <c r="D14" s="41">
        <v>12</v>
      </c>
      <c r="E14" s="41">
        <v>15</v>
      </c>
      <c r="F14" s="41">
        <v>9240</v>
      </c>
      <c r="G14" s="41">
        <v>77</v>
      </c>
      <c r="H14" s="41">
        <v>113</v>
      </c>
      <c r="I14" s="41">
        <v>50170</v>
      </c>
      <c r="J14" s="39" t="e">
        <f>#REF!-#REF!+#REF!-#REF!+#REF!</f>
        <v>#REF!</v>
      </c>
      <c r="K14" s="39" t="e">
        <f>#REF!-#REF!-#REF!+#REF!+#REF!-#REF!+#REF!</f>
        <v>#REF!</v>
      </c>
      <c r="L14" s="39" t="e">
        <f>#REF!-#REF!-#REF!+#REF!+#REF!-#REF!+#REF!</f>
        <v>#REF!</v>
      </c>
      <c r="M14" s="39" t="e">
        <f t="shared" ref="M14:O14" si="12">J14+J15+J16</f>
        <v>#REF!</v>
      </c>
      <c r="N14" s="39" t="e">
        <f t="shared" si="12"/>
        <v>#REF!</v>
      </c>
      <c r="O14" s="39" t="e">
        <f t="shared" si="12"/>
        <v>#REF!</v>
      </c>
      <c r="P14" s="1" t="e">
        <f t="shared" ref="P14:U14" si="13">D14-J14</f>
        <v>#REF!</v>
      </c>
      <c r="Q14" s="1" t="e">
        <f t="shared" si="13"/>
        <v>#REF!</v>
      </c>
      <c r="R14" s="1" t="e">
        <f t="shared" si="13"/>
        <v>#REF!</v>
      </c>
      <c r="S14" s="1" t="e">
        <f t="shared" si="13"/>
        <v>#REF!</v>
      </c>
      <c r="T14" s="1" t="e">
        <f t="shared" si="13"/>
        <v>#REF!</v>
      </c>
      <c r="U14" s="1" t="e">
        <f t="shared" si="13"/>
        <v>#REF!</v>
      </c>
    </row>
    <row r="15" s="1" customFormat="1" ht="22" customHeight="1" spans="1:18">
      <c r="A15" s="41"/>
      <c r="B15" s="41"/>
      <c r="C15" s="41" t="s">
        <v>14</v>
      </c>
      <c r="D15" s="41">
        <v>25</v>
      </c>
      <c r="E15" s="41">
        <v>41</v>
      </c>
      <c r="F15" s="41">
        <v>19270</v>
      </c>
      <c r="G15" s="41"/>
      <c r="H15" s="41"/>
      <c r="I15" s="41"/>
      <c r="J15" s="39" t="e">
        <f>#REF!-#REF!+#REF!-#REF!+#REF!</f>
        <v>#REF!</v>
      </c>
      <c r="K15" s="39" t="e">
        <f>#REF!-#REF!-#REF!+#REF!+#REF!-#REF!+#REF!</f>
        <v>#REF!</v>
      </c>
      <c r="L15" s="39" t="e">
        <f>#REF!-#REF!-#REF!+#REF!+#REF!-#REF!+#REF!</f>
        <v>#REF!</v>
      </c>
      <c r="M15" s="39"/>
      <c r="N15" s="39"/>
      <c r="O15" s="39"/>
      <c r="P15" s="1" t="e">
        <f t="shared" ref="P15:R15" si="14">D15-J15</f>
        <v>#REF!</v>
      </c>
      <c r="Q15" s="1" t="e">
        <f t="shared" si="14"/>
        <v>#REF!</v>
      </c>
      <c r="R15" s="1" t="e">
        <f t="shared" si="14"/>
        <v>#REF!</v>
      </c>
    </row>
    <row r="16" s="1" customFormat="1" ht="22" customHeight="1" spans="1:18">
      <c r="A16" s="41"/>
      <c r="B16" s="41"/>
      <c r="C16" s="41" t="s">
        <v>15</v>
      </c>
      <c r="D16" s="45">
        <v>40</v>
      </c>
      <c r="E16" s="41">
        <v>57</v>
      </c>
      <c r="F16" s="41">
        <v>21660</v>
      </c>
      <c r="G16" s="41"/>
      <c r="H16" s="41"/>
      <c r="I16" s="41"/>
      <c r="J16" s="39" t="e">
        <f>#REF!-#REF!+#REF!-#REF!+#REF!</f>
        <v>#REF!</v>
      </c>
      <c r="K16" s="39" t="e">
        <f>#REF!-#REF!-#REF!+#REF!+#REF!-#REF!+#REF!</f>
        <v>#REF!</v>
      </c>
      <c r="L16" s="39" t="e">
        <f>#REF!-#REF!-#REF!+#REF!+#REF!-#REF!+#REF!</f>
        <v>#REF!</v>
      </c>
      <c r="M16" s="39"/>
      <c r="N16" s="39"/>
      <c r="O16" s="39"/>
      <c r="P16" s="1" t="e">
        <f t="shared" ref="P16:R16" si="15">D16-J16</f>
        <v>#REF!</v>
      </c>
      <c r="Q16" s="1" t="e">
        <f t="shared" si="15"/>
        <v>#REF!</v>
      </c>
      <c r="R16" s="1" t="e">
        <f t="shared" si="15"/>
        <v>#REF!</v>
      </c>
    </row>
    <row r="17" s="1" customFormat="1" ht="22" customHeight="1" spans="1:21">
      <c r="A17" s="42">
        <v>5</v>
      </c>
      <c r="B17" s="41" t="s">
        <v>19</v>
      </c>
      <c r="C17" s="41" t="s">
        <v>13</v>
      </c>
      <c r="D17" s="41">
        <v>9</v>
      </c>
      <c r="E17" s="41">
        <v>11</v>
      </c>
      <c r="F17" s="41">
        <v>6776</v>
      </c>
      <c r="G17" s="41">
        <v>47</v>
      </c>
      <c r="H17" s="41">
        <v>86</v>
      </c>
      <c r="I17" s="56">
        <v>38876</v>
      </c>
      <c r="J17" s="39" t="e">
        <f>#REF!-#REF!+#REF!-#REF!+#REF!</f>
        <v>#REF!</v>
      </c>
      <c r="K17" s="39" t="e">
        <f>#REF!-#REF!-#REF!+#REF!+#REF!-#REF!+#REF!</f>
        <v>#REF!</v>
      </c>
      <c r="L17" s="39" t="e">
        <f>#REF!-#REF!-#REF!+#REF!+#REF!-#REF!+#REF!</f>
        <v>#REF!</v>
      </c>
      <c r="M17" s="39" t="e">
        <f t="shared" ref="M17:O17" si="16">J17+J18+J19</f>
        <v>#REF!</v>
      </c>
      <c r="N17" s="39" t="e">
        <f t="shared" si="16"/>
        <v>#REF!</v>
      </c>
      <c r="O17" s="39" t="e">
        <f t="shared" si="16"/>
        <v>#REF!</v>
      </c>
      <c r="P17" s="1" t="e">
        <f t="shared" ref="P17:U17" si="17">D17-J17</f>
        <v>#REF!</v>
      </c>
      <c r="Q17" s="1" t="e">
        <f t="shared" si="17"/>
        <v>#REF!</v>
      </c>
      <c r="R17" s="1" t="e">
        <f t="shared" si="17"/>
        <v>#REF!</v>
      </c>
      <c r="S17" s="1" t="e">
        <f t="shared" si="17"/>
        <v>#REF!</v>
      </c>
      <c r="T17" s="1" t="e">
        <f t="shared" si="17"/>
        <v>#REF!</v>
      </c>
      <c r="U17" s="1" t="e">
        <f t="shared" si="17"/>
        <v>#REF!</v>
      </c>
    </row>
    <row r="18" s="1" customFormat="1" ht="22" customHeight="1" spans="1:18">
      <c r="A18" s="43"/>
      <c r="B18" s="41"/>
      <c r="C18" s="41" t="s">
        <v>14</v>
      </c>
      <c r="D18" s="41">
        <v>19</v>
      </c>
      <c r="E18" s="41">
        <v>40</v>
      </c>
      <c r="F18" s="41">
        <v>18800</v>
      </c>
      <c r="G18" s="41"/>
      <c r="H18" s="41"/>
      <c r="I18" s="57"/>
      <c r="J18" s="39" t="e">
        <f>#REF!-#REF!+#REF!-#REF!+#REF!</f>
        <v>#REF!</v>
      </c>
      <c r="K18" s="39" t="e">
        <f>#REF!-#REF!-#REF!+#REF!+#REF!-#REF!+#REF!</f>
        <v>#REF!</v>
      </c>
      <c r="L18" s="39" t="e">
        <f>#REF!-#REF!-#REF!+#REF!+#REF!-#REF!+#REF!</f>
        <v>#REF!</v>
      </c>
      <c r="M18" s="39"/>
      <c r="N18" s="39"/>
      <c r="O18" s="39"/>
      <c r="P18" s="1" t="e">
        <f t="shared" ref="P18:R18" si="18">D18-J18</f>
        <v>#REF!</v>
      </c>
      <c r="Q18" s="1" t="e">
        <f t="shared" si="18"/>
        <v>#REF!</v>
      </c>
      <c r="R18" s="1" t="e">
        <f t="shared" si="18"/>
        <v>#REF!</v>
      </c>
    </row>
    <row r="19" s="1" customFormat="1" ht="22" customHeight="1" spans="1:18">
      <c r="A19" s="44"/>
      <c r="B19" s="41"/>
      <c r="C19" s="41" t="s">
        <v>15</v>
      </c>
      <c r="D19" s="41">
        <v>19</v>
      </c>
      <c r="E19" s="41">
        <v>35</v>
      </c>
      <c r="F19" s="41">
        <v>13300</v>
      </c>
      <c r="G19" s="41"/>
      <c r="H19" s="41"/>
      <c r="I19" s="58"/>
      <c r="J19" s="39" t="e">
        <f>#REF!-#REF!+#REF!-#REF!+#REF!</f>
        <v>#REF!</v>
      </c>
      <c r="K19" s="39" t="e">
        <f>#REF!-#REF!-#REF!+#REF!+#REF!-#REF!+#REF!</f>
        <v>#REF!</v>
      </c>
      <c r="L19" s="39" t="e">
        <f>#REF!-#REF!-#REF!+#REF!+#REF!-#REF!+#REF!</f>
        <v>#REF!</v>
      </c>
      <c r="M19" s="39"/>
      <c r="N19" s="39"/>
      <c r="O19" s="39"/>
      <c r="P19" s="1" t="e">
        <f t="shared" ref="P19:R19" si="19">D19-J19</f>
        <v>#REF!</v>
      </c>
      <c r="Q19" s="1" t="e">
        <f t="shared" si="19"/>
        <v>#REF!</v>
      </c>
      <c r="R19" s="1" t="e">
        <f t="shared" si="19"/>
        <v>#REF!</v>
      </c>
    </row>
    <row r="20" s="1" customFormat="1" ht="22" customHeight="1" spans="1:21">
      <c r="A20" s="41">
        <v>6</v>
      </c>
      <c r="B20" s="41" t="s">
        <v>20</v>
      </c>
      <c r="C20" s="41" t="s">
        <v>13</v>
      </c>
      <c r="D20" s="39">
        <v>11</v>
      </c>
      <c r="E20" s="39">
        <v>14</v>
      </c>
      <c r="F20" s="39">
        <v>8624</v>
      </c>
      <c r="G20" s="46">
        <v>75</v>
      </c>
      <c r="H20" s="46">
        <v>125</v>
      </c>
      <c r="I20" s="64">
        <v>57194</v>
      </c>
      <c r="J20" s="39" t="e">
        <f>#REF!-#REF!+#REF!-#REF!+#REF!</f>
        <v>#REF!</v>
      </c>
      <c r="K20" s="39" t="e">
        <f>#REF!-#REF!-#REF!+#REF!+#REF!-#REF!+#REF!</f>
        <v>#REF!</v>
      </c>
      <c r="L20" s="39" t="e">
        <f>#REF!-#REF!-#REF!+#REF!+#REF!-#REF!+#REF!</f>
        <v>#REF!</v>
      </c>
      <c r="M20" s="39" t="e">
        <f t="shared" ref="M20:O20" si="20">J20+J21+J22</f>
        <v>#REF!</v>
      </c>
      <c r="N20" s="39" t="e">
        <f t="shared" si="20"/>
        <v>#REF!</v>
      </c>
      <c r="O20" s="39" t="e">
        <f t="shared" si="20"/>
        <v>#REF!</v>
      </c>
      <c r="P20" s="1" t="e">
        <f t="shared" ref="P20:U20" si="21">D20-J20</f>
        <v>#REF!</v>
      </c>
      <c r="Q20" s="1" t="e">
        <f t="shared" si="21"/>
        <v>#REF!</v>
      </c>
      <c r="R20" s="1" t="e">
        <f t="shared" si="21"/>
        <v>#REF!</v>
      </c>
      <c r="S20" s="1" t="e">
        <f t="shared" si="21"/>
        <v>#REF!</v>
      </c>
      <c r="T20" s="1" t="e">
        <f t="shared" si="21"/>
        <v>#REF!</v>
      </c>
      <c r="U20" s="1" t="e">
        <f t="shared" si="21"/>
        <v>#REF!</v>
      </c>
    </row>
    <row r="21" s="1" customFormat="1" ht="22" customHeight="1" spans="1:18">
      <c r="A21" s="41"/>
      <c r="B21" s="41"/>
      <c r="C21" s="41" t="s">
        <v>14</v>
      </c>
      <c r="D21" s="39">
        <v>42</v>
      </c>
      <c r="E21" s="39">
        <v>71</v>
      </c>
      <c r="F21" s="39">
        <v>33370</v>
      </c>
      <c r="G21" s="47"/>
      <c r="H21" s="47"/>
      <c r="I21" s="65"/>
      <c r="J21" s="39" t="e">
        <f>#REF!-#REF!+#REF!-#REF!+#REF!</f>
        <v>#REF!</v>
      </c>
      <c r="K21" s="39" t="e">
        <f>#REF!-#REF!-#REF!+#REF!+#REF!-#REF!+#REF!</f>
        <v>#REF!</v>
      </c>
      <c r="L21" s="39" t="e">
        <f>#REF!-#REF!-#REF!+#REF!+#REF!-#REF!+#REF!</f>
        <v>#REF!</v>
      </c>
      <c r="M21" s="39"/>
      <c r="N21" s="39"/>
      <c r="O21" s="39"/>
      <c r="P21" s="1" t="e">
        <f t="shared" ref="P21:R21" si="22">D21-J21</f>
        <v>#REF!</v>
      </c>
      <c r="Q21" s="1" t="e">
        <f t="shared" si="22"/>
        <v>#REF!</v>
      </c>
      <c r="R21" s="1" t="e">
        <f t="shared" si="22"/>
        <v>#REF!</v>
      </c>
    </row>
    <row r="22" s="1" customFormat="1" ht="22" customHeight="1" spans="1:18">
      <c r="A22" s="41"/>
      <c r="B22" s="41"/>
      <c r="C22" s="41" t="s">
        <v>15</v>
      </c>
      <c r="D22" s="39">
        <v>22</v>
      </c>
      <c r="E22" s="39">
        <v>40</v>
      </c>
      <c r="F22" s="39">
        <v>15200</v>
      </c>
      <c r="G22" s="48"/>
      <c r="H22" s="48"/>
      <c r="I22" s="66"/>
      <c r="J22" s="39" t="e">
        <f>#REF!-#REF!+#REF!-#REF!+#REF!</f>
        <v>#REF!</v>
      </c>
      <c r="K22" s="39" t="e">
        <f>#REF!-#REF!-#REF!+#REF!+#REF!-#REF!+#REF!</f>
        <v>#REF!</v>
      </c>
      <c r="L22" s="39" t="e">
        <f>#REF!-#REF!-#REF!+#REF!+#REF!-#REF!+#REF!</f>
        <v>#REF!</v>
      </c>
      <c r="M22" s="39"/>
      <c r="N22" s="39"/>
      <c r="O22" s="39"/>
      <c r="P22" s="1" t="e">
        <f t="shared" ref="P22:R22" si="23">D22-J22</f>
        <v>#REF!</v>
      </c>
      <c r="Q22" s="1" t="e">
        <f t="shared" si="23"/>
        <v>#REF!</v>
      </c>
      <c r="R22" s="1" t="e">
        <f t="shared" si="23"/>
        <v>#REF!</v>
      </c>
    </row>
    <row r="23" s="1" customFormat="1" ht="22" customHeight="1" spans="1:21">
      <c r="A23" s="42">
        <v>7</v>
      </c>
      <c r="B23" s="41" t="s">
        <v>21</v>
      </c>
      <c r="C23" s="41" t="s">
        <v>13</v>
      </c>
      <c r="D23" s="41">
        <v>8</v>
      </c>
      <c r="E23" s="41">
        <v>8</v>
      </c>
      <c r="F23" s="41">
        <v>4928</v>
      </c>
      <c r="G23" s="49">
        <v>60</v>
      </c>
      <c r="H23" s="49">
        <v>79</v>
      </c>
      <c r="I23" s="49">
        <v>35688</v>
      </c>
      <c r="J23" s="39" t="e">
        <f>#REF!-#REF!+#REF!-#REF!+#REF!</f>
        <v>#REF!</v>
      </c>
      <c r="K23" s="39" t="e">
        <f>#REF!-#REF!-#REF!+#REF!+#REF!-#REF!+#REF!</f>
        <v>#REF!</v>
      </c>
      <c r="L23" s="39" t="e">
        <f>#REF!-#REF!-#REF!+#REF!+#REF!-#REF!+#REF!</f>
        <v>#REF!</v>
      </c>
      <c r="M23" s="39" t="e">
        <f t="shared" ref="M23:O23" si="24">J23+J24+J25</f>
        <v>#REF!</v>
      </c>
      <c r="N23" s="39" t="e">
        <f t="shared" si="24"/>
        <v>#REF!</v>
      </c>
      <c r="O23" s="39" t="e">
        <f t="shared" si="24"/>
        <v>#REF!</v>
      </c>
      <c r="P23" s="1" t="e">
        <f t="shared" ref="P23:U23" si="25">D23-J23</f>
        <v>#REF!</v>
      </c>
      <c r="Q23" s="1" t="e">
        <f t="shared" si="25"/>
        <v>#REF!</v>
      </c>
      <c r="R23" s="1" t="e">
        <f t="shared" si="25"/>
        <v>#REF!</v>
      </c>
      <c r="S23" s="1" t="e">
        <f t="shared" si="25"/>
        <v>#REF!</v>
      </c>
      <c r="T23" s="1" t="e">
        <f t="shared" si="25"/>
        <v>#REF!</v>
      </c>
      <c r="U23" s="1" t="e">
        <f t="shared" si="25"/>
        <v>#REF!</v>
      </c>
    </row>
    <row r="24" s="1" customFormat="1" ht="22" customHeight="1" spans="1:18">
      <c r="A24" s="43"/>
      <c r="B24" s="41"/>
      <c r="C24" s="41" t="s">
        <v>14</v>
      </c>
      <c r="D24" s="41">
        <v>33</v>
      </c>
      <c r="E24" s="41">
        <v>42</v>
      </c>
      <c r="F24" s="41">
        <v>19740</v>
      </c>
      <c r="G24" s="50"/>
      <c r="H24" s="50"/>
      <c r="I24" s="50"/>
      <c r="J24" s="39" t="e">
        <f>#REF!-#REF!+#REF!-#REF!+#REF!</f>
        <v>#REF!</v>
      </c>
      <c r="K24" s="39" t="e">
        <f>#REF!-#REF!-#REF!+#REF!+#REF!-#REF!+#REF!</f>
        <v>#REF!</v>
      </c>
      <c r="L24" s="39" t="e">
        <f>#REF!-#REF!-#REF!+#REF!+#REF!-#REF!+#REF!</f>
        <v>#REF!</v>
      </c>
      <c r="M24" s="39"/>
      <c r="N24" s="39"/>
      <c r="O24" s="39"/>
      <c r="P24" s="1" t="e">
        <f t="shared" ref="P24:R24" si="26">D24-J24</f>
        <v>#REF!</v>
      </c>
      <c r="Q24" s="1" t="e">
        <f t="shared" si="26"/>
        <v>#REF!</v>
      </c>
      <c r="R24" s="1" t="e">
        <f t="shared" si="26"/>
        <v>#REF!</v>
      </c>
    </row>
    <row r="25" s="1" customFormat="1" ht="22" customHeight="1" spans="1:18">
      <c r="A25" s="44"/>
      <c r="B25" s="41"/>
      <c r="C25" s="41" t="s">
        <v>15</v>
      </c>
      <c r="D25" s="41">
        <v>19</v>
      </c>
      <c r="E25" s="41">
        <v>29</v>
      </c>
      <c r="F25" s="41">
        <v>11020</v>
      </c>
      <c r="G25" s="51"/>
      <c r="H25" s="51"/>
      <c r="I25" s="51"/>
      <c r="J25" s="39" t="e">
        <f>#REF!-#REF!+#REF!-#REF!+#REF!</f>
        <v>#REF!</v>
      </c>
      <c r="K25" s="39" t="e">
        <f>#REF!-#REF!-#REF!+#REF!+#REF!-#REF!+#REF!</f>
        <v>#REF!</v>
      </c>
      <c r="L25" s="39" t="e">
        <f>#REF!-#REF!-#REF!+#REF!+#REF!-#REF!+#REF!</f>
        <v>#REF!</v>
      </c>
      <c r="M25" s="39"/>
      <c r="N25" s="39"/>
      <c r="O25" s="39"/>
      <c r="P25" s="1" t="e">
        <f t="shared" ref="P25:R25" si="27">D25-J25</f>
        <v>#REF!</v>
      </c>
      <c r="Q25" s="1" t="e">
        <f t="shared" si="27"/>
        <v>#REF!</v>
      </c>
      <c r="R25" s="1" t="e">
        <f t="shared" si="27"/>
        <v>#REF!</v>
      </c>
    </row>
    <row r="26" s="1" customFormat="1" ht="22" customHeight="1" spans="1:21">
      <c r="A26" s="41">
        <v>8</v>
      </c>
      <c r="B26" s="41" t="s">
        <v>22</v>
      </c>
      <c r="C26" s="52" t="s">
        <v>13</v>
      </c>
      <c r="D26" s="52">
        <v>9</v>
      </c>
      <c r="E26" s="52">
        <v>10</v>
      </c>
      <c r="F26" s="52">
        <v>6160</v>
      </c>
      <c r="G26" s="53">
        <v>62</v>
      </c>
      <c r="H26" s="53">
        <v>89</v>
      </c>
      <c r="I26" s="53">
        <v>40680</v>
      </c>
      <c r="J26" s="39" t="e">
        <f>#REF!-#REF!+#REF!-#REF!+#REF!</f>
        <v>#REF!</v>
      </c>
      <c r="K26" s="39" t="e">
        <f>#REF!-#REF!-#REF!+#REF!+#REF!-#REF!+#REF!</f>
        <v>#REF!</v>
      </c>
      <c r="L26" s="39" t="e">
        <f>#REF!-#REF!-#REF!+#REF!+#REF!-#REF!+#REF!</f>
        <v>#REF!</v>
      </c>
      <c r="M26" s="39" t="e">
        <f t="shared" ref="M26:O26" si="28">J26+J27+J28</f>
        <v>#REF!</v>
      </c>
      <c r="N26" s="39" t="e">
        <f t="shared" si="28"/>
        <v>#REF!</v>
      </c>
      <c r="O26" s="39" t="e">
        <f t="shared" si="28"/>
        <v>#REF!</v>
      </c>
      <c r="P26" s="1" t="e">
        <f t="shared" ref="P26:U26" si="29">D26-J26</f>
        <v>#REF!</v>
      </c>
      <c r="Q26" s="1" t="e">
        <f t="shared" si="29"/>
        <v>#REF!</v>
      </c>
      <c r="R26" s="1" t="e">
        <f t="shared" si="29"/>
        <v>#REF!</v>
      </c>
      <c r="S26" s="1" t="e">
        <f t="shared" si="29"/>
        <v>#REF!</v>
      </c>
      <c r="T26" s="1" t="e">
        <f t="shared" si="29"/>
        <v>#REF!</v>
      </c>
      <c r="U26" s="1" t="e">
        <f t="shared" si="29"/>
        <v>#REF!</v>
      </c>
    </row>
    <row r="27" s="1" customFormat="1" ht="22" customHeight="1" spans="1:18">
      <c r="A27" s="41"/>
      <c r="B27" s="41"/>
      <c r="C27" s="52" t="s">
        <v>14</v>
      </c>
      <c r="D27" s="52">
        <v>31</v>
      </c>
      <c r="E27" s="52">
        <v>50</v>
      </c>
      <c r="F27" s="52">
        <v>23500</v>
      </c>
      <c r="G27" s="54"/>
      <c r="H27" s="54"/>
      <c r="I27" s="54"/>
      <c r="J27" s="39" t="e">
        <f>#REF!-#REF!+#REF!-#REF!+#REF!</f>
        <v>#REF!</v>
      </c>
      <c r="K27" s="39" t="e">
        <f>#REF!-#REF!-#REF!+#REF!+#REF!-#REF!+#REF!</f>
        <v>#REF!</v>
      </c>
      <c r="L27" s="39" t="e">
        <f>#REF!-#REF!-#REF!+#REF!+#REF!-#REF!+#REF!</f>
        <v>#REF!</v>
      </c>
      <c r="M27" s="39"/>
      <c r="N27" s="39"/>
      <c r="O27" s="39"/>
      <c r="P27" s="1" t="e">
        <f t="shared" ref="P27:R27" si="30">D27-J27</f>
        <v>#REF!</v>
      </c>
      <c r="Q27" s="1" t="e">
        <f t="shared" si="30"/>
        <v>#REF!</v>
      </c>
      <c r="R27" s="1" t="e">
        <f t="shared" si="30"/>
        <v>#REF!</v>
      </c>
    </row>
    <row r="28" s="1" customFormat="1" ht="22" customHeight="1" spans="1:18">
      <c r="A28" s="41"/>
      <c r="B28" s="41"/>
      <c r="C28" s="52" t="s">
        <v>15</v>
      </c>
      <c r="D28" s="52">
        <v>22</v>
      </c>
      <c r="E28" s="52">
        <v>29</v>
      </c>
      <c r="F28" s="52">
        <v>11020</v>
      </c>
      <c r="G28" s="55"/>
      <c r="H28" s="55"/>
      <c r="I28" s="55"/>
      <c r="J28" s="39" t="e">
        <f>#REF!-#REF!+#REF!-#REF!+#REF!</f>
        <v>#REF!</v>
      </c>
      <c r="K28" s="39" t="e">
        <f>#REF!-#REF!-#REF!+#REF!+#REF!-#REF!+#REF!</f>
        <v>#REF!</v>
      </c>
      <c r="L28" s="39" t="e">
        <f>#REF!-#REF!-#REF!+#REF!+#REF!-#REF!+#REF!</f>
        <v>#REF!</v>
      </c>
      <c r="M28" s="39"/>
      <c r="N28" s="39"/>
      <c r="O28" s="39"/>
      <c r="P28" s="1" t="e">
        <f t="shared" ref="P28:R28" si="31">D28-J28</f>
        <v>#REF!</v>
      </c>
      <c r="Q28" s="1" t="e">
        <f t="shared" si="31"/>
        <v>#REF!</v>
      </c>
      <c r="R28" s="1" t="e">
        <f t="shared" si="31"/>
        <v>#REF!</v>
      </c>
    </row>
    <row r="29" s="1" customFormat="1" ht="22" customHeight="1" spans="1:21">
      <c r="A29" s="42">
        <v>9</v>
      </c>
      <c r="B29" s="41" t="s">
        <v>23</v>
      </c>
      <c r="C29" s="41" t="s">
        <v>13</v>
      </c>
      <c r="D29" s="41">
        <v>6</v>
      </c>
      <c r="E29" s="41">
        <v>9</v>
      </c>
      <c r="F29" s="41">
        <v>5544</v>
      </c>
      <c r="G29" s="56">
        <v>39</v>
      </c>
      <c r="H29" s="56">
        <v>59</v>
      </c>
      <c r="I29" s="56">
        <v>26974</v>
      </c>
      <c r="J29" s="39" t="e">
        <f>#REF!-#REF!+#REF!-#REF!+#REF!</f>
        <v>#REF!</v>
      </c>
      <c r="K29" s="39" t="e">
        <f>#REF!-#REF!-#REF!+#REF!+#REF!-#REF!+#REF!</f>
        <v>#REF!</v>
      </c>
      <c r="L29" s="39" t="e">
        <f>#REF!-#REF!-#REF!+#REF!+#REF!-#REF!+#REF!</f>
        <v>#REF!</v>
      </c>
      <c r="M29" s="39" t="e">
        <f t="shared" ref="M29:O29" si="32">J29+J30+J31</f>
        <v>#REF!</v>
      </c>
      <c r="N29" s="39" t="e">
        <f t="shared" si="32"/>
        <v>#REF!</v>
      </c>
      <c r="O29" s="39" t="e">
        <f t="shared" si="32"/>
        <v>#REF!</v>
      </c>
      <c r="P29" s="1" t="e">
        <f t="shared" ref="P29:U29" si="33">D29-J29</f>
        <v>#REF!</v>
      </c>
      <c r="Q29" s="1" t="e">
        <f t="shared" si="33"/>
        <v>#REF!</v>
      </c>
      <c r="R29" s="1" t="e">
        <f t="shared" si="33"/>
        <v>#REF!</v>
      </c>
      <c r="S29" s="1" t="e">
        <f t="shared" si="33"/>
        <v>#REF!</v>
      </c>
      <c r="T29" s="1" t="e">
        <f t="shared" si="33"/>
        <v>#REF!</v>
      </c>
      <c r="U29" s="1" t="e">
        <f t="shared" si="33"/>
        <v>#REF!</v>
      </c>
    </row>
    <row r="30" s="1" customFormat="1" ht="22" customHeight="1" spans="1:18">
      <c r="A30" s="43"/>
      <c r="B30" s="41"/>
      <c r="C30" s="41" t="s">
        <v>14</v>
      </c>
      <c r="D30" s="41">
        <v>15</v>
      </c>
      <c r="E30" s="41">
        <v>27</v>
      </c>
      <c r="F30" s="41">
        <v>12690</v>
      </c>
      <c r="G30" s="57"/>
      <c r="H30" s="57"/>
      <c r="I30" s="57"/>
      <c r="J30" s="39" t="e">
        <f>#REF!-#REF!+#REF!-#REF!+#REF!</f>
        <v>#REF!</v>
      </c>
      <c r="K30" s="39" t="e">
        <f>#REF!-#REF!-#REF!+#REF!+#REF!-#REF!+#REF!</f>
        <v>#REF!</v>
      </c>
      <c r="L30" s="39" t="e">
        <f>#REF!-#REF!-#REF!+#REF!+#REF!-#REF!+#REF!</f>
        <v>#REF!</v>
      </c>
      <c r="M30" s="39"/>
      <c r="N30" s="39"/>
      <c r="O30" s="39"/>
      <c r="P30" s="1" t="e">
        <f t="shared" ref="P30:R30" si="34">D30-J30</f>
        <v>#REF!</v>
      </c>
      <c r="Q30" s="1" t="e">
        <f t="shared" si="34"/>
        <v>#REF!</v>
      </c>
      <c r="R30" s="1" t="e">
        <f t="shared" si="34"/>
        <v>#REF!</v>
      </c>
    </row>
    <row r="31" s="1" customFormat="1" ht="22" customHeight="1" spans="1:18">
      <c r="A31" s="44"/>
      <c r="B31" s="41"/>
      <c r="C31" s="41" t="s">
        <v>15</v>
      </c>
      <c r="D31" s="41">
        <v>18</v>
      </c>
      <c r="E31" s="41">
        <v>23</v>
      </c>
      <c r="F31" s="41">
        <v>8740</v>
      </c>
      <c r="G31" s="58"/>
      <c r="H31" s="58"/>
      <c r="I31" s="58"/>
      <c r="J31" s="39" t="e">
        <f>#REF!-#REF!+#REF!-#REF!+#REF!</f>
        <v>#REF!</v>
      </c>
      <c r="K31" s="39" t="e">
        <f>#REF!-#REF!-#REF!+#REF!+#REF!-#REF!+#REF!</f>
        <v>#REF!</v>
      </c>
      <c r="L31" s="39" t="e">
        <f>#REF!-#REF!-#REF!+#REF!+#REF!-#REF!+#REF!</f>
        <v>#REF!</v>
      </c>
      <c r="M31" s="39"/>
      <c r="N31" s="39"/>
      <c r="O31" s="39"/>
      <c r="P31" s="1" t="e">
        <f t="shared" ref="P31:R31" si="35">D31-J31</f>
        <v>#REF!</v>
      </c>
      <c r="Q31" s="1" t="e">
        <f t="shared" si="35"/>
        <v>#REF!</v>
      </c>
      <c r="R31" s="1" t="e">
        <f t="shared" si="35"/>
        <v>#REF!</v>
      </c>
    </row>
    <row r="32" s="1" customFormat="1" ht="22" customHeight="1" spans="1:21">
      <c r="A32" s="41">
        <v>10</v>
      </c>
      <c r="B32" s="41" t="s">
        <v>24</v>
      </c>
      <c r="C32" s="41" t="s">
        <v>13</v>
      </c>
      <c r="D32" s="41">
        <v>11</v>
      </c>
      <c r="E32" s="41">
        <v>12</v>
      </c>
      <c r="F32" s="41">
        <v>7392</v>
      </c>
      <c r="G32" s="56">
        <v>68</v>
      </c>
      <c r="H32" s="56">
        <v>96</v>
      </c>
      <c r="I32" s="56">
        <v>44172</v>
      </c>
      <c r="J32" s="39" t="e">
        <f>#REF!-#REF!+#REF!-#REF!+#REF!</f>
        <v>#REF!</v>
      </c>
      <c r="K32" s="39" t="e">
        <f>#REF!-#REF!-#REF!+#REF!+#REF!-#REF!+#REF!</f>
        <v>#REF!</v>
      </c>
      <c r="L32" s="39" t="e">
        <f>#REF!-#REF!-#REF!+#REF!+#REF!-#REF!+#REF!</f>
        <v>#REF!</v>
      </c>
      <c r="M32" s="39" t="e">
        <f t="shared" ref="M32:O32" si="36">J32+J33+J34</f>
        <v>#REF!</v>
      </c>
      <c r="N32" s="39" t="e">
        <f t="shared" si="36"/>
        <v>#REF!</v>
      </c>
      <c r="O32" s="39" t="e">
        <f t="shared" si="36"/>
        <v>#REF!</v>
      </c>
      <c r="P32" s="1" t="e">
        <f t="shared" ref="P32:U32" si="37">D32-J32</f>
        <v>#REF!</v>
      </c>
      <c r="Q32" s="1" t="e">
        <f t="shared" si="37"/>
        <v>#REF!</v>
      </c>
      <c r="R32" s="1" t="e">
        <f t="shared" si="37"/>
        <v>#REF!</v>
      </c>
      <c r="S32" s="1" t="e">
        <f t="shared" si="37"/>
        <v>#REF!</v>
      </c>
      <c r="T32" s="1" t="e">
        <f t="shared" si="37"/>
        <v>#REF!</v>
      </c>
      <c r="U32" s="1" t="e">
        <f t="shared" si="37"/>
        <v>#REF!</v>
      </c>
    </row>
    <row r="33" s="1" customFormat="1" ht="22" customHeight="1" spans="1:18">
      <c r="A33" s="41"/>
      <c r="B33" s="41"/>
      <c r="C33" s="41" t="s">
        <v>14</v>
      </c>
      <c r="D33" s="41">
        <v>35</v>
      </c>
      <c r="E33" s="41">
        <v>54</v>
      </c>
      <c r="F33" s="41">
        <v>25380</v>
      </c>
      <c r="G33" s="57"/>
      <c r="H33" s="57"/>
      <c r="I33" s="57"/>
      <c r="J33" s="39" t="e">
        <f>#REF!-#REF!+#REF!-#REF!+#REF!</f>
        <v>#REF!</v>
      </c>
      <c r="K33" s="39" t="e">
        <f>#REF!-#REF!-#REF!+#REF!+#REF!-#REF!+#REF!</f>
        <v>#REF!</v>
      </c>
      <c r="L33" s="39" t="e">
        <f>#REF!-#REF!-#REF!+#REF!+#REF!-#REF!+#REF!</f>
        <v>#REF!</v>
      </c>
      <c r="M33" s="39"/>
      <c r="N33" s="39"/>
      <c r="O33" s="39"/>
      <c r="P33" s="1" t="e">
        <f t="shared" ref="P33:R33" si="38">D33-J33</f>
        <v>#REF!</v>
      </c>
      <c r="Q33" s="1" t="e">
        <f t="shared" si="38"/>
        <v>#REF!</v>
      </c>
      <c r="R33" s="1" t="e">
        <f t="shared" si="38"/>
        <v>#REF!</v>
      </c>
    </row>
    <row r="34" s="1" customFormat="1" ht="22" customHeight="1" spans="1:18">
      <c r="A34" s="41"/>
      <c r="B34" s="41"/>
      <c r="C34" s="41" t="s">
        <v>15</v>
      </c>
      <c r="D34" s="41">
        <v>22</v>
      </c>
      <c r="E34" s="41">
        <v>30</v>
      </c>
      <c r="F34" s="41">
        <v>11400</v>
      </c>
      <c r="G34" s="58"/>
      <c r="H34" s="58"/>
      <c r="I34" s="58"/>
      <c r="J34" s="39" t="e">
        <f>#REF!-#REF!+#REF!-#REF!+#REF!</f>
        <v>#REF!</v>
      </c>
      <c r="K34" s="39" t="e">
        <f>#REF!-#REF!-#REF!+#REF!+#REF!-#REF!+#REF!</f>
        <v>#REF!</v>
      </c>
      <c r="L34" s="39" t="e">
        <f>#REF!-#REF!-#REF!+#REF!+#REF!-#REF!+#REF!</f>
        <v>#REF!</v>
      </c>
      <c r="M34" s="39"/>
      <c r="N34" s="39"/>
      <c r="O34" s="39"/>
      <c r="P34" s="1" t="e">
        <f t="shared" ref="P34:R34" si="39">D34-J34</f>
        <v>#REF!</v>
      </c>
      <c r="Q34" s="1" t="e">
        <f t="shared" si="39"/>
        <v>#REF!</v>
      </c>
      <c r="R34" s="1" t="e">
        <f t="shared" si="39"/>
        <v>#REF!</v>
      </c>
    </row>
    <row r="35" s="1" customFormat="1" ht="22" customHeight="1" spans="1:21">
      <c r="A35" s="42">
        <v>11</v>
      </c>
      <c r="B35" s="41" t="s">
        <v>25</v>
      </c>
      <c r="C35" s="41" t="s">
        <v>13</v>
      </c>
      <c r="D35" s="41">
        <v>2</v>
      </c>
      <c r="E35" s="41">
        <v>3</v>
      </c>
      <c r="F35" s="41">
        <v>1848</v>
      </c>
      <c r="G35" s="56">
        <v>9</v>
      </c>
      <c r="H35" s="56">
        <v>18</v>
      </c>
      <c r="I35" s="56">
        <v>8178</v>
      </c>
      <c r="J35" s="39" t="e">
        <f>#REF!-#REF!+#REF!-#REF!+#REF!</f>
        <v>#REF!</v>
      </c>
      <c r="K35" s="39" t="e">
        <f>#REF!-#REF!-#REF!+#REF!+#REF!-#REF!+#REF!</f>
        <v>#REF!</v>
      </c>
      <c r="L35" s="39" t="e">
        <f>#REF!-#REF!-#REF!+#REF!+#REF!-#REF!+#REF!</f>
        <v>#REF!</v>
      </c>
      <c r="M35" s="39" t="e">
        <f t="shared" ref="M35:O35" si="40">J35+J36+J37</f>
        <v>#REF!</v>
      </c>
      <c r="N35" s="39" t="e">
        <f t="shared" si="40"/>
        <v>#REF!</v>
      </c>
      <c r="O35" s="39" t="e">
        <f t="shared" si="40"/>
        <v>#REF!</v>
      </c>
      <c r="P35" s="1" t="e">
        <f t="shared" ref="P35:U35" si="41">D35-J35</f>
        <v>#REF!</v>
      </c>
      <c r="Q35" s="1" t="e">
        <f t="shared" si="41"/>
        <v>#REF!</v>
      </c>
      <c r="R35" s="1" t="e">
        <f t="shared" si="41"/>
        <v>#REF!</v>
      </c>
      <c r="S35" s="1" t="e">
        <f t="shared" si="41"/>
        <v>#REF!</v>
      </c>
      <c r="T35" s="1" t="e">
        <f t="shared" si="41"/>
        <v>#REF!</v>
      </c>
      <c r="U35" s="1" t="e">
        <f t="shared" si="41"/>
        <v>#REF!</v>
      </c>
    </row>
    <row r="36" s="1" customFormat="1" ht="22" customHeight="1" spans="1:18">
      <c r="A36" s="43"/>
      <c r="B36" s="41"/>
      <c r="C36" s="41" t="s">
        <v>14</v>
      </c>
      <c r="D36" s="41">
        <v>4</v>
      </c>
      <c r="E36" s="41">
        <v>7</v>
      </c>
      <c r="F36" s="41">
        <v>3290</v>
      </c>
      <c r="G36" s="57"/>
      <c r="H36" s="57"/>
      <c r="I36" s="57"/>
      <c r="J36" s="39" t="e">
        <f>#REF!-#REF!+#REF!-#REF!+#REF!</f>
        <v>#REF!</v>
      </c>
      <c r="K36" s="39" t="e">
        <f>#REF!-#REF!-#REF!+#REF!+#REF!-#REF!+#REF!</f>
        <v>#REF!</v>
      </c>
      <c r="L36" s="39" t="e">
        <f>#REF!-#REF!-#REF!+#REF!+#REF!-#REF!+#REF!</f>
        <v>#REF!</v>
      </c>
      <c r="M36" s="39"/>
      <c r="N36" s="39"/>
      <c r="O36" s="39"/>
      <c r="P36" s="1" t="e">
        <f t="shared" ref="P36:R36" si="42">D36-J36</f>
        <v>#REF!</v>
      </c>
      <c r="Q36" s="1" t="e">
        <f t="shared" si="42"/>
        <v>#REF!</v>
      </c>
      <c r="R36" s="1" t="e">
        <f t="shared" si="42"/>
        <v>#REF!</v>
      </c>
    </row>
    <row r="37" s="1" customFormat="1" ht="22" customHeight="1" spans="1:18">
      <c r="A37" s="44"/>
      <c r="B37" s="41"/>
      <c r="C37" s="41" t="s">
        <v>15</v>
      </c>
      <c r="D37" s="41">
        <v>3</v>
      </c>
      <c r="E37" s="41">
        <v>8</v>
      </c>
      <c r="F37" s="41">
        <v>3040</v>
      </c>
      <c r="G37" s="58"/>
      <c r="H37" s="58"/>
      <c r="I37" s="58"/>
      <c r="J37" s="39" t="e">
        <f>#REF!-#REF!+#REF!-#REF!+#REF!</f>
        <v>#REF!</v>
      </c>
      <c r="K37" s="39" t="e">
        <f>#REF!-#REF!-#REF!+#REF!+#REF!-#REF!+#REF!</f>
        <v>#REF!</v>
      </c>
      <c r="L37" s="39" t="e">
        <f>#REF!-#REF!-#REF!+#REF!+#REF!-#REF!+#REF!</f>
        <v>#REF!</v>
      </c>
      <c r="M37" s="39"/>
      <c r="N37" s="39"/>
      <c r="O37" s="39"/>
      <c r="P37" s="1" t="e">
        <f t="shared" ref="P37:R37" si="43">D37-J37</f>
        <v>#REF!</v>
      </c>
      <c r="Q37" s="1" t="e">
        <f t="shared" si="43"/>
        <v>#REF!</v>
      </c>
      <c r="R37" s="1" t="e">
        <f t="shared" si="43"/>
        <v>#REF!</v>
      </c>
    </row>
    <row r="38" s="1" customFormat="1" ht="22" customHeight="1" spans="1:21">
      <c r="A38" s="41">
        <v>12</v>
      </c>
      <c r="B38" s="41" t="s">
        <v>26</v>
      </c>
      <c r="C38" s="41" t="s">
        <v>13</v>
      </c>
      <c r="D38" s="41">
        <v>7</v>
      </c>
      <c r="E38" s="41">
        <v>7</v>
      </c>
      <c r="F38" s="41">
        <v>4312</v>
      </c>
      <c r="G38" s="56">
        <v>31</v>
      </c>
      <c r="H38" s="56">
        <v>48</v>
      </c>
      <c r="I38" s="56">
        <v>22142</v>
      </c>
      <c r="J38" s="39" t="e">
        <f>#REF!-#REF!+#REF!-#REF!+#REF!</f>
        <v>#REF!</v>
      </c>
      <c r="K38" s="39" t="e">
        <f>#REF!-#REF!-#REF!+#REF!+#REF!-#REF!+#REF!</f>
        <v>#REF!</v>
      </c>
      <c r="L38" s="39" t="e">
        <f>#REF!-#REF!-#REF!+#REF!+#REF!-#REF!+#REF!</f>
        <v>#REF!</v>
      </c>
      <c r="M38" s="39" t="e">
        <f t="shared" ref="M38:O38" si="44">J38+J39+J40</f>
        <v>#REF!</v>
      </c>
      <c r="N38" s="39" t="e">
        <f t="shared" si="44"/>
        <v>#REF!</v>
      </c>
      <c r="O38" s="39" t="e">
        <f t="shared" si="44"/>
        <v>#REF!</v>
      </c>
      <c r="P38" s="1" t="e">
        <f t="shared" ref="P38:U38" si="45">D38-J38</f>
        <v>#REF!</v>
      </c>
      <c r="Q38" s="1" t="e">
        <f t="shared" si="45"/>
        <v>#REF!</v>
      </c>
      <c r="R38" s="1" t="e">
        <f t="shared" si="45"/>
        <v>#REF!</v>
      </c>
      <c r="S38" s="1" t="e">
        <f t="shared" si="45"/>
        <v>#REF!</v>
      </c>
      <c r="T38" s="1" t="e">
        <f t="shared" si="45"/>
        <v>#REF!</v>
      </c>
      <c r="U38" s="1" t="e">
        <f t="shared" si="45"/>
        <v>#REF!</v>
      </c>
    </row>
    <row r="39" s="1" customFormat="1" ht="22" customHeight="1" spans="1:18">
      <c r="A39" s="41"/>
      <c r="B39" s="41"/>
      <c r="C39" s="41" t="s">
        <v>14</v>
      </c>
      <c r="D39" s="41">
        <v>14</v>
      </c>
      <c r="E39" s="41">
        <v>25</v>
      </c>
      <c r="F39" s="41">
        <v>11750</v>
      </c>
      <c r="G39" s="57"/>
      <c r="H39" s="57"/>
      <c r="I39" s="57"/>
      <c r="J39" s="39" t="e">
        <f>#REF!-#REF!+#REF!-#REF!+#REF!</f>
        <v>#REF!</v>
      </c>
      <c r="K39" s="39" t="e">
        <f>#REF!-#REF!-#REF!+#REF!+#REF!-#REF!+#REF!</f>
        <v>#REF!</v>
      </c>
      <c r="L39" s="39" t="e">
        <f>#REF!-#REF!-#REF!+#REF!+#REF!-#REF!+#REF!</f>
        <v>#REF!</v>
      </c>
      <c r="M39" s="39"/>
      <c r="N39" s="39"/>
      <c r="O39" s="39"/>
      <c r="P39" s="1" t="e">
        <f t="shared" ref="P39:R39" si="46">D39-J39</f>
        <v>#REF!</v>
      </c>
      <c r="Q39" s="1" t="e">
        <f t="shared" si="46"/>
        <v>#REF!</v>
      </c>
      <c r="R39" s="1" t="e">
        <f t="shared" si="46"/>
        <v>#REF!</v>
      </c>
    </row>
    <row r="40" s="1" customFormat="1" ht="22" customHeight="1" spans="1:18">
      <c r="A40" s="41"/>
      <c r="B40" s="41"/>
      <c r="C40" s="41" t="s">
        <v>15</v>
      </c>
      <c r="D40" s="41">
        <v>10</v>
      </c>
      <c r="E40" s="41">
        <v>16</v>
      </c>
      <c r="F40" s="41">
        <v>6080</v>
      </c>
      <c r="G40" s="58"/>
      <c r="H40" s="58"/>
      <c r="I40" s="58"/>
      <c r="J40" s="39" t="e">
        <f>#REF!-#REF!+#REF!-#REF!+#REF!</f>
        <v>#REF!</v>
      </c>
      <c r="K40" s="39" t="e">
        <f>#REF!-#REF!-#REF!+#REF!+#REF!-#REF!+#REF!</f>
        <v>#REF!</v>
      </c>
      <c r="L40" s="39" t="e">
        <f>#REF!-#REF!-#REF!+#REF!+#REF!-#REF!+#REF!</f>
        <v>#REF!</v>
      </c>
      <c r="M40" s="39"/>
      <c r="N40" s="39"/>
      <c r="O40" s="39"/>
      <c r="P40" s="1" t="e">
        <f t="shared" ref="P40:R40" si="47">D40-J40</f>
        <v>#REF!</v>
      </c>
      <c r="Q40" s="1" t="e">
        <f t="shared" si="47"/>
        <v>#REF!</v>
      </c>
      <c r="R40" s="1" t="e">
        <f t="shared" si="47"/>
        <v>#REF!</v>
      </c>
    </row>
    <row r="41" s="1" customFormat="1" ht="22" customHeight="1" spans="1:21">
      <c r="A41" s="42">
        <v>13</v>
      </c>
      <c r="B41" s="41" t="s">
        <v>27</v>
      </c>
      <c r="C41" s="41" t="s">
        <v>13</v>
      </c>
      <c r="D41" s="59">
        <v>45</v>
      </c>
      <c r="E41" s="59">
        <v>77</v>
      </c>
      <c r="F41" s="59">
        <v>47432</v>
      </c>
      <c r="G41" s="60">
        <v>192</v>
      </c>
      <c r="H41" s="60">
        <v>308</v>
      </c>
      <c r="I41" s="60">
        <v>151502</v>
      </c>
      <c r="J41" s="39" t="e">
        <f>#REF!-#REF!+#REF!-#REF!+#REF!</f>
        <v>#REF!</v>
      </c>
      <c r="K41" s="39" t="e">
        <f>#REF!-#REF!-#REF!+#REF!+#REF!-#REF!+#REF!</f>
        <v>#REF!</v>
      </c>
      <c r="L41" s="39" t="e">
        <f>#REF!-#REF!-#REF!+#REF!+#REF!-#REF!+#REF!</f>
        <v>#REF!</v>
      </c>
      <c r="M41" s="39" t="e">
        <f t="shared" ref="M41:O41" si="48">J41+J42+J43</f>
        <v>#REF!</v>
      </c>
      <c r="N41" s="39" t="e">
        <f t="shared" si="48"/>
        <v>#REF!</v>
      </c>
      <c r="O41" s="39" t="e">
        <f t="shared" si="48"/>
        <v>#REF!</v>
      </c>
      <c r="P41" s="1" t="e">
        <f t="shared" ref="P41:U41" si="49">D41-J41</f>
        <v>#REF!</v>
      </c>
      <c r="Q41" s="1" t="e">
        <f t="shared" si="49"/>
        <v>#REF!</v>
      </c>
      <c r="R41" s="1" t="e">
        <f t="shared" si="49"/>
        <v>#REF!</v>
      </c>
      <c r="S41" s="1" t="e">
        <f t="shared" si="49"/>
        <v>#REF!</v>
      </c>
      <c r="T41" s="1" t="e">
        <f t="shared" si="49"/>
        <v>#REF!</v>
      </c>
      <c r="U41" s="1" t="e">
        <f t="shared" si="49"/>
        <v>#REF!</v>
      </c>
    </row>
    <row r="42" s="1" customFormat="1" ht="22" customHeight="1" spans="1:18">
      <c r="A42" s="43"/>
      <c r="B42" s="41"/>
      <c r="C42" s="41" t="s">
        <v>14</v>
      </c>
      <c r="D42" s="59">
        <v>120</v>
      </c>
      <c r="E42" s="59">
        <v>181</v>
      </c>
      <c r="F42" s="59">
        <v>85070</v>
      </c>
      <c r="G42" s="61"/>
      <c r="H42" s="61"/>
      <c r="I42" s="61"/>
      <c r="J42" s="39" t="e">
        <f>#REF!-#REF!+#REF!-#REF!+#REF!</f>
        <v>#REF!</v>
      </c>
      <c r="K42" s="39" t="e">
        <f>#REF!-#REF!-#REF!+#REF!+#REF!-#REF!+#REF!</f>
        <v>#REF!</v>
      </c>
      <c r="L42" s="39" t="e">
        <f>#REF!-#REF!-#REF!+#REF!+#REF!-#REF!+#REF!</f>
        <v>#REF!</v>
      </c>
      <c r="M42" s="39"/>
      <c r="N42" s="39"/>
      <c r="O42" s="39"/>
      <c r="P42" s="1" t="e">
        <f t="shared" ref="P42:R42" si="50">D42-J42</f>
        <v>#REF!</v>
      </c>
      <c r="Q42" s="1" t="e">
        <f t="shared" si="50"/>
        <v>#REF!</v>
      </c>
      <c r="R42" s="1" t="e">
        <f t="shared" si="50"/>
        <v>#REF!</v>
      </c>
    </row>
    <row r="43" s="1" customFormat="1" ht="22" customHeight="1" spans="1:18">
      <c r="A43" s="44"/>
      <c r="B43" s="41"/>
      <c r="C43" s="41" t="s">
        <v>15</v>
      </c>
      <c r="D43" s="59">
        <v>27</v>
      </c>
      <c r="E43" s="59">
        <v>50</v>
      </c>
      <c r="F43" s="59">
        <v>19000</v>
      </c>
      <c r="G43" s="62"/>
      <c r="H43" s="62"/>
      <c r="I43" s="62"/>
      <c r="J43" s="39" t="e">
        <f>#REF!-#REF!+#REF!-#REF!+#REF!</f>
        <v>#REF!</v>
      </c>
      <c r="K43" s="39" t="e">
        <f>#REF!-#REF!-#REF!+#REF!+#REF!-#REF!+#REF!</f>
        <v>#REF!</v>
      </c>
      <c r="L43" s="39" t="e">
        <f>#REF!-#REF!-#REF!+#REF!+#REF!-#REF!+#REF!</f>
        <v>#REF!</v>
      </c>
      <c r="M43" s="39"/>
      <c r="N43" s="39"/>
      <c r="O43" s="39"/>
      <c r="P43" s="1" t="e">
        <f t="shared" ref="P43:R43" si="51">D43-J43</f>
        <v>#REF!</v>
      </c>
      <c r="Q43" s="1" t="e">
        <f t="shared" si="51"/>
        <v>#REF!</v>
      </c>
      <c r="R43" s="1" t="e">
        <f t="shared" si="51"/>
        <v>#REF!</v>
      </c>
    </row>
    <row r="44" s="1" customFormat="1" ht="22" customHeight="1" spans="1:21">
      <c r="A44" s="41">
        <v>14</v>
      </c>
      <c r="B44" s="41" t="s">
        <v>28</v>
      </c>
      <c r="C44" s="41" t="s">
        <v>13</v>
      </c>
      <c r="D44" s="41"/>
      <c r="E44" s="41"/>
      <c r="F44" s="41"/>
      <c r="G44" s="56">
        <v>7</v>
      </c>
      <c r="H44" s="56">
        <v>10</v>
      </c>
      <c r="I44" s="56">
        <v>4700</v>
      </c>
      <c r="J44" s="39" t="e">
        <f>#REF!-#REF!+#REF!-#REF!+#REF!</f>
        <v>#REF!</v>
      </c>
      <c r="K44" s="39" t="e">
        <f>#REF!-#REF!-#REF!+#REF!+#REF!-#REF!+#REF!</f>
        <v>#REF!</v>
      </c>
      <c r="L44" s="39" t="e">
        <f>#REF!-#REF!-#REF!+#REF!+#REF!-#REF!+#REF!</f>
        <v>#REF!</v>
      </c>
      <c r="M44" s="39" t="e">
        <f t="shared" ref="M44:O44" si="52">J44+J45+J46</f>
        <v>#REF!</v>
      </c>
      <c r="N44" s="39" t="e">
        <f t="shared" si="52"/>
        <v>#REF!</v>
      </c>
      <c r="O44" s="39" t="e">
        <f t="shared" si="52"/>
        <v>#REF!</v>
      </c>
      <c r="P44" s="1" t="e">
        <f t="shared" ref="P44:U44" si="53">D44-J44</f>
        <v>#REF!</v>
      </c>
      <c r="Q44" s="1" t="e">
        <f t="shared" si="53"/>
        <v>#REF!</v>
      </c>
      <c r="R44" s="1" t="e">
        <f t="shared" si="53"/>
        <v>#REF!</v>
      </c>
      <c r="S44" s="1" t="e">
        <f t="shared" si="53"/>
        <v>#REF!</v>
      </c>
      <c r="T44" s="1" t="e">
        <f t="shared" si="53"/>
        <v>#REF!</v>
      </c>
      <c r="U44" s="1" t="e">
        <f t="shared" si="53"/>
        <v>#REF!</v>
      </c>
    </row>
    <row r="45" s="1" customFormat="1" ht="22" customHeight="1" spans="1:18">
      <c r="A45" s="41"/>
      <c r="B45" s="41"/>
      <c r="C45" s="41" t="s">
        <v>14</v>
      </c>
      <c r="D45" s="41">
        <v>7</v>
      </c>
      <c r="E45" s="41">
        <v>10</v>
      </c>
      <c r="F45" s="41">
        <v>4700</v>
      </c>
      <c r="G45" s="57"/>
      <c r="H45" s="57"/>
      <c r="I45" s="57"/>
      <c r="J45" s="39" t="e">
        <f>#REF!-#REF!+#REF!-#REF!+#REF!</f>
        <v>#REF!</v>
      </c>
      <c r="K45" s="39" t="e">
        <f>#REF!-#REF!-#REF!+#REF!+#REF!-#REF!+#REF!</f>
        <v>#REF!</v>
      </c>
      <c r="L45" s="39" t="e">
        <f>#REF!-#REF!-#REF!+#REF!+#REF!-#REF!+#REF!</f>
        <v>#REF!</v>
      </c>
      <c r="M45" s="39"/>
      <c r="N45" s="39"/>
      <c r="O45" s="39"/>
      <c r="P45" s="1" t="e">
        <f t="shared" ref="P45:R45" si="54">D45-J45</f>
        <v>#REF!</v>
      </c>
      <c r="Q45" s="1" t="e">
        <f t="shared" si="54"/>
        <v>#REF!</v>
      </c>
      <c r="R45" s="1" t="e">
        <f t="shared" si="54"/>
        <v>#REF!</v>
      </c>
    </row>
    <row r="46" s="1" customFormat="1" ht="22" customHeight="1" spans="1:18">
      <c r="A46" s="41"/>
      <c r="B46" s="41"/>
      <c r="C46" s="41" t="s">
        <v>15</v>
      </c>
      <c r="D46" s="41"/>
      <c r="E46" s="41"/>
      <c r="F46" s="41"/>
      <c r="G46" s="58"/>
      <c r="H46" s="58"/>
      <c r="I46" s="58"/>
      <c r="J46" s="39" t="e">
        <f>#REF!-#REF!+#REF!-#REF!+#REF!</f>
        <v>#REF!</v>
      </c>
      <c r="K46" s="39" t="e">
        <f>#REF!-#REF!-#REF!+#REF!+#REF!-#REF!+#REF!</f>
        <v>#REF!</v>
      </c>
      <c r="L46" s="39" t="e">
        <f>#REF!-#REF!-#REF!+#REF!+#REF!-#REF!+#REF!</f>
        <v>#REF!</v>
      </c>
      <c r="M46" s="39"/>
      <c r="N46" s="39"/>
      <c r="O46" s="39"/>
      <c r="P46" s="1" t="e">
        <f t="shared" ref="P46:R46" si="55">D46-J46</f>
        <v>#REF!</v>
      </c>
      <c r="Q46" s="1" t="e">
        <f t="shared" si="55"/>
        <v>#REF!</v>
      </c>
      <c r="R46" s="1" t="e">
        <f t="shared" si="55"/>
        <v>#REF!</v>
      </c>
    </row>
    <row r="47" s="1" customFormat="1" ht="22" customHeight="1" spans="1:21">
      <c r="A47" s="42">
        <v>15</v>
      </c>
      <c r="B47" s="41" t="s">
        <v>29</v>
      </c>
      <c r="C47" s="41" t="s">
        <v>13</v>
      </c>
      <c r="D47" s="63">
        <v>2</v>
      </c>
      <c r="E47" s="63">
        <v>2</v>
      </c>
      <c r="F47" s="63">
        <v>1232</v>
      </c>
      <c r="G47" s="41">
        <v>10</v>
      </c>
      <c r="H47" s="41">
        <v>13</v>
      </c>
      <c r="I47" s="56">
        <v>5772</v>
      </c>
      <c r="J47" s="39" t="e">
        <f>#REF!-#REF!+#REF!-#REF!+#REF!</f>
        <v>#REF!</v>
      </c>
      <c r="K47" s="39" t="e">
        <f>#REF!-#REF!-#REF!+#REF!+#REF!-#REF!+#REF!</f>
        <v>#REF!</v>
      </c>
      <c r="L47" s="39" t="e">
        <f>#REF!-#REF!-#REF!+#REF!+#REF!-#REF!+#REF!</f>
        <v>#REF!</v>
      </c>
      <c r="M47" s="39" t="e">
        <f t="shared" ref="M47:O47" si="56">J47+J48+J49</f>
        <v>#REF!</v>
      </c>
      <c r="N47" s="39" t="e">
        <f t="shared" si="56"/>
        <v>#REF!</v>
      </c>
      <c r="O47" s="39" t="e">
        <f t="shared" si="56"/>
        <v>#REF!</v>
      </c>
      <c r="P47" s="1" t="e">
        <f t="shared" ref="P47:U47" si="57">D47-J47</f>
        <v>#REF!</v>
      </c>
      <c r="Q47" s="1" t="e">
        <f t="shared" si="57"/>
        <v>#REF!</v>
      </c>
      <c r="R47" s="1" t="e">
        <f t="shared" si="57"/>
        <v>#REF!</v>
      </c>
      <c r="S47" s="1" t="e">
        <f t="shared" si="57"/>
        <v>#REF!</v>
      </c>
      <c r="T47" s="1" t="e">
        <f t="shared" si="57"/>
        <v>#REF!</v>
      </c>
      <c r="U47" s="1" t="e">
        <f t="shared" si="57"/>
        <v>#REF!</v>
      </c>
    </row>
    <row r="48" s="1" customFormat="1" ht="22" customHeight="1" spans="1:18">
      <c r="A48" s="43"/>
      <c r="B48" s="41"/>
      <c r="C48" s="41" t="s">
        <v>14</v>
      </c>
      <c r="D48" s="63">
        <v>3</v>
      </c>
      <c r="E48" s="63">
        <v>4</v>
      </c>
      <c r="F48" s="63">
        <v>1880</v>
      </c>
      <c r="G48" s="41"/>
      <c r="H48" s="41"/>
      <c r="I48" s="57"/>
      <c r="J48" s="39" t="e">
        <f>#REF!-#REF!+#REF!-#REF!+#REF!</f>
        <v>#REF!</v>
      </c>
      <c r="K48" s="39" t="e">
        <f>#REF!-#REF!-#REF!+#REF!+#REF!-#REF!+#REF!</f>
        <v>#REF!</v>
      </c>
      <c r="L48" s="39" t="e">
        <f>#REF!-#REF!-#REF!+#REF!+#REF!-#REF!+#REF!</f>
        <v>#REF!</v>
      </c>
      <c r="M48" s="39"/>
      <c r="N48" s="39"/>
      <c r="O48" s="39"/>
      <c r="P48" s="1" t="e">
        <f t="shared" ref="P48:R48" si="58">D48-J48</f>
        <v>#REF!</v>
      </c>
      <c r="Q48" s="1" t="e">
        <f t="shared" si="58"/>
        <v>#REF!</v>
      </c>
      <c r="R48" s="1" t="e">
        <f t="shared" si="58"/>
        <v>#REF!</v>
      </c>
    </row>
    <row r="49" s="1" customFormat="1" ht="22" customHeight="1" spans="1:18">
      <c r="A49" s="44"/>
      <c r="B49" s="41"/>
      <c r="C49" s="41" t="s">
        <v>15</v>
      </c>
      <c r="D49" s="63">
        <v>5</v>
      </c>
      <c r="E49" s="63">
        <v>7</v>
      </c>
      <c r="F49" s="63">
        <v>2660</v>
      </c>
      <c r="G49" s="41"/>
      <c r="H49" s="41"/>
      <c r="I49" s="58"/>
      <c r="J49" s="39" t="e">
        <f>#REF!-#REF!+#REF!-#REF!+#REF!</f>
        <v>#REF!</v>
      </c>
      <c r="K49" s="39" t="e">
        <f>#REF!-#REF!-#REF!+#REF!+#REF!-#REF!+#REF!</f>
        <v>#REF!</v>
      </c>
      <c r="L49" s="39" t="e">
        <f>#REF!-#REF!-#REF!+#REF!+#REF!-#REF!+#REF!</f>
        <v>#REF!</v>
      </c>
      <c r="M49" s="39"/>
      <c r="N49" s="39"/>
      <c r="O49" s="39"/>
      <c r="P49" s="1" t="e">
        <f t="shared" ref="P49:R49" si="59">D49-J49</f>
        <v>#REF!</v>
      </c>
      <c r="Q49" s="1" t="e">
        <f t="shared" si="59"/>
        <v>#REF!</v>
      </c>
      <c r="R49" s="1" t="e">
        <f t="shared" si="59"/>
        <v>#REF!</v>
      </c>
    </row>
    <row r="50" s="1" customFormat="1" ht="22" customHeight="1" spans="1:21">
      <c r="A50" s="41">
        <v>16</v>
      </c>
      <c r="B50" s="41" t="s">
        <v>30</v>
      </c>
      <c r="C50" s="41" t="s">
        <v>13</v>
      </c>
      <c r="D50" s="41">
        <f>D5+D8+D11+D14+D17+D20+D23+D26+D29+D32+D35+D38+D41+D44+D47</f>
        <v>532</v>
      </c>
      <c r="E50" s="41">
        <f>E5+E8+E11+E14+E17+E20+E23+E26+E29+E32+E35+E38+E41+E44+E47</f>
        <v>848</v>
      </c>
      <c r="F50" s="41">
        <f>F5+F8+F11+F14+F17+F20+F23+F26+F29+F32+F35+F38+F41+F44+F47</f>
        <v>522368</v>
      </c>
      <c r="G50" s="56">
        <v>2900</v>
      </c>
      <c r="H50" s="56">
        <v>5703</v>
      </c>
      <c r="I50" s="56">
        <v>2582828</v>
      </c>
      <c r="J50" s="39" t="e">
        <f>#REF!-#REF!+#REF!-#REF!+#REF!</f>
        <v>#REF!</v>
      </c>
      <c r="K50" s="39" t="e">
        <f>#REF!-#REF!-#REF!+#REF!+#REF!-#REF!+#REF!</f>
        <v>#REF!</v>
      </c>
      <c r="L50" s="39" t="e">
        <f>#REF!-#REF!-#REF!+#REF!+#REF!-#REF!+#REF!</f>
        <v>#REF!</v>
      </c>
      <c r="M50" s="39" t="e">
        <f t="shared" ref="M50:O50" si="60">J50+J51+J52</f>
        <v>#REF!</v>
      </c>
      <c r="N50" s="39" t="e">
        <f t="shared" si="60"/>
        <v>#REF!</v>
      </c>
      <c r="O50" s="39" t="e">
        <f t="shared" si="60"/>
        <v>#REF!</v>
      </c>
      <c r="P50" s="1" t="e">
        <f t="shared" ref="P50:U50" si="61">D50-J50</f>
        <v>#REF!</v>
      </c>
      <c r="Q50" s="1" t="e">
        <f t="shared" si="61"/>
        <v>#REF!</v>
      </c>
      <c r="R50" s="1" t="e">
        <f t="shared" si="61"/>
        <v>#REF!</v>
      </c>
      <c r="S50" s="1" t="e">
        <f t="shared" si="61"/>
        <v>#REF!</v>
      </c>
      <c r="T50" s="1" t="e">
        <f t="shared" si="61"/>
        <v>#REF!</v>
      </c>
      <c r="U50" s="1" t="e">
        <f t="shared" si="61"/>
        <v>#REF!</v>
      </c>
    </row>
    <row r="51" s="1" customFormat="1" ht="22" customHeight="1" spans="1:18">
      <c r="A51" s="41"/>
      <c r="B51" s="41"/>
      <c r="C51" s="41" t="s">
        <v>14</v>
      </c>
      <c r="D51" s="41">
        <f>D6+D9+D12+D15+D18+D21+D24+D27+D30+D33+D36+D39+D42+D45+D48</f>
        <v>1216</v>
      </c>
      <c r="E51" s="41">
        <f>E6+E9+E12+E15+E18+E21+E24+E27+E30+E33+E36+E39+E42+E45+E48</f>
        <v>2387</v>
      </c>
      <c r="F51" s="41">
        <f>F6+F9+F12+F15+F18+F21+F24+F27+F30+F33+F36+F39+F42+F45+F48</f>
        <v>1122620</v>
      </c>
      <c r="G51" s="57"/>
      <c r="H51" s="57"/>
      <c r="I51" s="57"/>
      <c r="J51" s="39" t="e">
        <f>#REF!-#REF!+#REF!-#REF!+#REF!</f>
        <v>#REF!</v>
      </c>
      <c r="K51" s="39" t="e">
        <f>#REF!-#REF!-#REF!+#REF!+#REF!-#REF!+#REF!</f>
        <v>#REF!</v>
      </c>
      <c r="L51" s="39" t="e">
        <f>#REF!-#REF!-#REF!+#REF!+#REF!-#REF!+#REF!</f>
        <v>#REF!</v>
      </c>
      <c r="M51" s="39"/>
      <c r="N51" s="39"/>
      <c r="O51" s="39"/>
      <c r="P51" s="1" t="e">
        <f t="shared" ref="P51:R51" si="62">D51-J51</f>
        <v>#REF!</v>
      </c>
      <c r="Q51" s="1" t="e">
        <f t="shared" si="62"/>
        <v>#REF!</v>
      </c>
      <c r="R51" s="1" t="e">
        <f t="shared" si="62"/>
        <v>#REF!</v>
      </c>
    </row>
    <row r="52" s="1" customFormat="1" ht="22" customHeight="1" spans="1:18">
      <c r="A52" s="41"/>
      <c r="B52" s="41"/>
      <c r="C52" s="41" t="s">
        <v>15</v>
      </c>
      <c r="D52" s="41">
        <f>D7+D10+D13+D16+D19+D22+D25+D28+D31+D34+D37+D40+D43+D46+D49</f>
        <v>1152</v>
      </c>
      <c r="E52" s="41">
        <f>E7+E10+E13+E16+E19+E22+E25+E28+E31+E34+E37+E40+E43+E46+E49</f>
        <v>2468</v>
      </c>
      <c r="F52" s="41">
        <f>F7+F10+F13+F16+F19+F22+F25+F28+F31+F34+F37+F40+F43+F46+F49</f>
        <v>937840</v>
      </c>
      <c r="G52" s="57"/>
      <c r="H52" s="57"/>
      <c r="I52" s="57"/>
      <c r="J52" s="39" t="e">
        <f>#REF!-#REF!+#REF!-#REF!+#REF!</f>
        <v>#REF!</v>
      </c>
      <c r="K52" s="39" t="e">
        <f>#REF!-#REF!-#REF!+#REF!+#REF!-#REF!+#REF!</f>
        <v>#REF!</v>
      </c>
      <c r="L52" s="39" t="e">
        <f>#REF!-#REF!-#REF!+#REF!+#REF!-#REF!+#REF!</f>
        <v>#REF!</v>
      </c>
      <c r="M52" s="39"/>
      <c r="N52" s="39"/>
      <c r="O52" s="39"/>
      <c r="P52" s="1" t="e">
        <f t="shared" ref="P52:R52" si="63">D52-J52</f>
        <v>#REF!</v>
      </c>
      <c r="Q52" s="1" t="e">
        <f t="shared" si="63"/>
        <v>#REF!</v>
      </c>
      <c r="R52" s="1" t="e">
        <f t="shared" si="63"/>
        <v>#REF!</v>
      </c>
    </row>
    <row r="53" s="1" customFormat="1" ht="22" customHeight="1" spans="1:18">
      <c r="A53" s="41"/>
      <c r="B53" s="41" t="s">
        <v>30</v>
      </c>
      <c r="C53" s="41"/>
      <c r="D53" s="63">
        <f>SUM(D50:D52)</f>
        <v>2900</v>
      </c>
      <c r="E53" s="63">
        <f>SUM(E50:E52)</f>
        <v>5703</v>
      </c>
      <c r="F53" s="63">
        <f>SUM(F50:F52)</f>
        <v>2582828</v>
      </c>
      <c r="G53" s="58"/>
      <c r="H53" s="58"/>
      <c r="I53" s="58"/>
      <c r="J53" s="39" t="e">
        <f>#REF!-#REF!+#REF!-#REF!+#REF!</f>
        <v>#REF!</v>
      </c>
      <c r="K53" s="39" t="e">
        <f>#REF!-#REF!-#REF!+#REF!+#REF!-#REF!+#REF!</f>
        <v>#REF!</v>
      </c>
      <c r="L53" s="39" t="e">
        <f>#REF!-#REF!-#REF!+#REF!+#REF!-#REF!+#REF!</f>
        <v>#REF!</v>
      </c>
      <c r="P53" s="1" t="e">
        <f t="shared" ref="P53:R53" si="64">D53-J53</f>
        <v>#REF!</v>
      </c>
      <c r="Q53" s="1" t="e">
        <f t="shared" si="64"/>
        <v>#REF!</v>
      </c>
      <c r="R53" s="1" t="e">
        <f t="shared" si="64"/>
        <v>#REF!</v>
      </c>
    </row>
  </sheetData>
  <mergeCells count="198">
    <mergeCell ref="A1:I1"/>
    <mergeCell ref="D2:F2"/>
    <mergeCell ref="G2:I2"/>
    <mergeCell ref="J2:L2"/>
    <mergeCell ref="M2:O2"/>
    <mergeCell ref="B53:C5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3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3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3"/>
    <mergeCell ref="J3:J4"/>
    <mergeCell ref="K3:K4"/>
    <mergeCell ref="L3:L4"/>
    <mergeCell ref="M3:M4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M50:M52"/>
    <mergeCell ref="N3:N4"/>
    <mergeCell ref="N5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N50:N52"/>
    <mergeCell ref="O3:O4"/>
    <mergeCell ref="O5:O7"/>
    <mergeCell ref="O8:O10"/>
    <mergeCell ref="O11:O13"/>
    <mergeCell ref="O14:O16"/>
    <mergeCell ref="O17:O19"/>
    <mergeCell ref="O20:O22"/>
    <mergeCell ref="O23:O25"/>
    <mergeCell ref="O26:O28"/>
    <mergeCell ref="O29:O31"/>
    <mergeCell ref="O32:O34"/>
    <mergeCell ref="O35:O37"/>
    <mergeCell ref="O38:O40"/>
    <mergeCell ref="O41:O43"/>
    <mergeCell ref="O44:O46"/>
    <mergeCell ref="O47:O49"/>
    <mergeCell ref="O50:O52"/>
    <mergeCell ref="S5:S7"/>
    <mergeCell ref="S8:S10"/>
    <mergeCell ref="S11:S13"/>
    <mergeCell ref="S14:S16"/>
    <mergeCell ref="S17:S19"/>
    <mergeCell ref="S20:S22"/>
    <mergeCell ref="S23:S25"/>
    <mergeCell ref="S26:S28"/>
    <mergeCell ref="S29:S31"/>
    <mergeCell ref="S32:S34"/>
    <mergeCell ref="S35:S37"/>
    <mergeCell ref="S38:S40"/>
    <mergeCell ref="S41:S43"/>
    <mergeCell ref="S44:S46"/>
    <mergeCell ref="S47:S49"/>
    <mergeCell ref="S50:S52"/>
    <mergeCell ref="T5:T7"/>
    <mergeCell ref="T8:T10"/>
    <mergeCell ref="T11:T13"/>
    <mergeCell ref="T14:T16"/>
    <mergeCell ref="T17:T19"/>
    <mergeCell ref="T20:T22"/>
    <mergeCell ref="T23:T25"/>
    <mergeCell ref="T26:T28"/>
    <mergeCell ref="T29:T31"/>
    <mergeCell ref="T32:T34"/>
    <mergeCell ref="T35:T37"/>
    <mergeCell ref="T38:T40"/>
    <mergeCell ref="T41:T43"/>
    <mergeCell ref="T44:T46"/>
    <mergeCell ref="T47:T49"/>
    <mergeCell ref="T50:T52"/>
    <mergeCell ref="U5:U7"/>
    <mergeCell ref="U8:U10"/>
    <mergeCell ref="U11:U13"/>
    <mergeCell ref="U14:U16"/>
    <mergeCell ref="U17:U19"/>
    <mergeCell ref="U20:U22"/>
    <mergeCell ref="U23:U25"/>
    <mergeCell ref="U26:U28"/>
    <mergeCell ref="U29:U31"/>
    <mergeCell ref="U32:U34"/>
    <mergeCell ref="U35:U37"/>
    <mergeCell ref="U38:U40"/>
    <mergeCell ref="U41:U43"/>
    <mergeCell ref="U44:U46"/>
    <mergeCell ref="U47:U49"/>
    <mergeCell ref="U50:U52"/>
    <mergeCell ref="P2:U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zoomScale="90" zoomScaleNormal="90" topLeftCell="B1" workbookViewId="0">
      <selection activeCell="G12" sqref="G12"/>
    </sheetView>
  </sheetViews>
  <sheetFormatPr defaultColWidth="9" defaultRowHeight="24" customHeight="1"/>
  <cols>
    <col min="1" max="1" width="6.41666666666667" style="3" customWidth="1"/>
    <col min="2" max="2" width="14.8166666666667" style="3" customWidth="1"/>
    <col min="3" max="3" width="7.625" style="3" customWidth="1"/>
    <col min="4" max="4" width="10.5333333333333" style="3" customWidth="1"/>
    <col min="5" max="6" width="14.1" style="3" customWidth="1"/>
    <col min="7" max="7" width="21.9083333333333" style="3" customWidth="1"/>
    <col min="8" max="9" width="14.1" style="3" customWidth="1"/>
    <col min="10" max="10" width="21.6416666666667" style="3" customWidth="1"/>
    <col min="11" max="13" width="13.575" style="1" hidden="1" customWidth="1"/>
    <col min="14" max="16" width="9" style="1" hidden="1" customWidth="1"/>
    <col min="17" max="18" width="8.075" style="1" hidden="1" customWidth="1"/>
    <col min="19" max="19" width="9.375" style="1" hidden="1" customWidth="1"/>
    <col min="20" max="22" width="9" style="1" hidden="1" customWidth="1"/>
    <col min="23" max="23" width="9" style="1" customWidth="1"/>
    <col min="24" max="16384" width="9" style="1"/>
  </cols>
  <sheetData>
    <row r="1" s="1" customFormat="1" ht="32" customHeight="1" spans="1:13">
      <c r="A1" s="5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5" customHeight="1" spans="1:17">
      <c r="A2" s="6" t="s">
        <v>1</v>
      </c>
      <c r="B2" s="6" t="s">
        <v>2</v>
      </c>
      <c r="C2" s="6" t="s">
        <v>3</v>
      </c>
      <c r="D2" s="6"/>
      <c r="E2" s="6" t="s">
        <v>44</v>
      </c>
      <c r="F2" s="6"/>
      <c r="G2" s="6"/>
      <c r="H2" s="6" t="s">
        <v>45</v>
      </c>
      <c r="I2" s="6"/>
      <c r="J2" s="6"/>
      <c r="K2" s="35" t="s">
        <v>41</v>
      </c>
      <c r="L2" s="35"/>
      <c r="M2" s="35"/>
      <c r="N2" s="35" t="s">
        <v>42</v>
      </c>
      <c r="O2" s="35"/>
      <c r="P2" s="36"/>
      <c r="Q2" s="2" t="s">
        <v>34</v>
      </c>
    </row>
    <row r="3" s="2" customFormat="1" ht="20" customHeight="1" spans="1:16">
      <c r="A3" s="6"/>
      <c r="B3" s="6"/>
      <c r="C3" s="6"/>
      <c r="D3" s="6"/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6" t="s">
        <v>9</v>
      </c>
      <c r="K3" s="37" t="s">
        <v>7</v>
      </c>
      <c r="L3" s="37" t="s">
        <v>8</v>
      </c>
      <c r="M3" s="38" t="s">
        <v>9</v>
      </c>
      <c r="N3" s="35" t="s">
        <v>10</v>
      </c>
      <c r="O3" s="35" t="s">
        <v>11</v>
      </c>
      <c r="P3" s="36" t="s">
        <v>9</v>
      </c>
    </row>
    <row r="4" s="2" customFormat="1" ht="22" customHeight="1" spans="1:16">
      <c r="A4" s="6"/>
      <c r="B4" s="6"/>
      <c r="C4" s="6"/>
      <c r="D4" s="6" t="s">
        <v>9</v>
      </c>
      <c r="E4" s="6"/>
      <c r="F4" s="6"/>
      <c r="G4" s="6"/>
      <c r="H4" s="6"/>
      <c r="I4" s="6"/>
      <c r="J4" s="6"/>
      <c r="K4" s="37"/>
      <c r="L4" s="37"/>
      <c r="M4" s="37"/>
      <c r="N4" s="35"/>
      <c r="O4" s="35"/>
      <c r="P4" s="36"/>
    </row>
    <row r="5" s="1" customFormat="1" ht="22" customHeight="1" spans="1:22">
      <c r="A5" s="6">
        <v>1</v>
      </c>
      <c r="B5" s="8" t="s">
        <v>12</v>
      </c>
      <c r="C5" s="8" t="s">
        <v>13</v>
      </c>
      <c r="D5" s="8">
        <v>2464</v>
      </c>
      <c r="E5" s="8">
        <v>383</v>
      </c>
      <c r="F5" s="8">
        <v>636</v>
      </c>
      <c r="G5" s="8">
        <v>391776</v>
      </c>
      <c r="H5" s="8">
        <v>2057</v>
      </c>
      <c r="I5" s="8">
        <v>4423</v>
      </c>
      <c r="J5" s="8">
        <v>1981416</v>
      </c>
      <c r="K5" s="39" t="e">
        <f>#REF!-#REF!+#REF!-#REF!+#REF!</f>
        <v>#REF!</v>
      </c>
      <c r="L5" s="39" t="e">
        <f>#REF!-#REF!-#REF!+#REF!+#REF!-#REF!+#REF!</f>
        <v>#REF!</v>
      </c>
      <c r="M5" s="39" t="e">
        <f>#REF!-#REF!-#REF!+#REF!+#REF!-#REF!+D5</f>
        <v>#REF!</v>
      </c>
      <c r="N5" s="39" t="e">
        <f t="shared" ref="N5:P5" si="0">K5+K6+K7</f>
        <v>#REF!</v>
      </c>
      <c r="O5" s="39" t="e">
        <f t="shared" si="0"/>
        <v>#REF!</v>
      </c>
      <c r="P5" s="39" t="e">
        <f t="shared" si="0"/>
        <v>#REF!</v>
      </c>
      <c r="Q5" s="1" t="e">
        <f t="shared" ref="Q5:V5" si="1">E5-K5</f>
        <v>#REF!</v>
      </c>
      <c r="R5" s="1" t="e">
        <f t="shared" si="1"/>
        <v>#REF!</v>
      </c>
      <c r="S5" s="1" t="e">
        <f t="shared" si="1"/>
        <v>#REF!</v>
      </c>
      <c r="T5" s="1" t="e">
        <f t="shared" si="1"/>
        <v>#REF!</v>
      </c>
      <c r="U5" s="1" t="e">
        <f t="shared" si="1"/>
        <v>#REF!</v>
      </c>
      <c r="V5" s="1" t="e">
        <f t="shared" si="1"/>
        <v>#REF!</v>
      </c>
    </row>
    <row r="6" s="1" customFormat="1" ht="22" customHeight="1" spans="1:19">
      <c r="A6" s="6"/>
      <c r="B6" s="8"/>
      <c r="C6" s="8" t="s">
        <v>14</v>
      </c>
      <c r="D6" s="8">
        <v>5640</v>
      </c>
      <c r="E6" s="8">
        <v>774</v>
      </c>
      <c r="F6" s="8">
        <v>1665</v>
      </c>
      <c r="G6" s="8">
        <v>783280</v>
      </c>
      <c r="H6" s="8"/>
      <c r="I6" s="8"/>
      <c r="J6" s="8"/>
      <c r="K6" s="39" t="e">
        <f>#REF!-#REF!+#REF!-#REF!+#REF!</f>
        <v>#REF!</v>
      </c>
      <c r="L6" s="39" t="e">
        <f>#REF!-#REF!-#REF!+#REF!+#REF!-#REF!+#REF!</f>
        <v>#REF!</v>
      </c>
      <c r="M6" s="39" t="e">
        <f>#REF!-#REF!-#REF!+#REF!+#REF!-#REF!+D6</f>
        <v>#REF!</v>
      </c>
      <c r="N6" s="39"/>
      <c r="O6" s="39"/>
      <c r="P6" s="39"/>
      <c r="Q6" s="1" t="e">
        <f t="shared" ref="Q6:S6" si="2">E6-K6</f>
        <v>#REF!</v>
      </c>
      <c r="R6" s="1" t="e">
        <f t="shared" si="2"/>
        <v>#REF!</v>
      </c>
      <c r="S6" s="1" t="e">
        <f t="shared" si="2"/>
        <v>#REF!</v>
      </c>
    </row>
    <row r="7" s="1" customFormat="1" ht="22" customHeight="1" spans="1:19">
      <c r="A7" s="6"/>
      <c r="B7" s="8"/>
      <c r="C7" s="8" t="s">
        <v>15</v>
      </c>
      <c r="D7" s="8">
        <v>9500</v>
      </c>
      <c r="E7" s="8">
        <v>900</v>
      </c>
      <c r="F7" s="8">
        <v>2122</v>
      </c>
      <c r="G7" s="8">
        <v>806360</v>
      </c>
      <c r="H7" s="8"/>
      <c r="I7" s="8"/>
      <c r="J7" s="8"/>
      <c r="K7" s="39" t="e">
        <f>#REF!-#REF!+#REF!-#REF!+#REF!</f>
        <v>#REF!</v>
      </c>
      <c r="L7" s="39" t="e">
        <f>#REF!-#REF!-#REF!+#REF!+#REF!-#REF!+#REF!</f>
        <v>#REF!</v>
      </c>
      <c r="M7" s="39" t="e">
        <f>#REF!-#REF!-#REF!+#REF!+#REF!-#REF!+D7</f>
        <v>#REF!</v>
      </c>
      <c r="N7" s="39"/>
      <c r="O7" s="39"/>
      <c r="P7" s="39"/>
      <c r="Q7" s="1" t="e">
        <f t="shared" ref="Q7:S7" si="3">E7-K7</f>
        <v>#REF!</v>
      </c>
      <c r="R7" s="1" t="e">
        <f t="shared" si="3"/>
        <v>#REF!</v>
      </c>
      <c r="S7" s="1" t="e">
        <f t="shared" si="3"/>
        <v>#REF!</v>
      </c>
    </row>
    <row r="8" s="1" customFormat="1" ht="22" customHeight="1" spans="1:22">
      <c r="A8" s="8">
        <v>2</v>
      </c>
      <c r="B8" s="8" t="s">
        <v>16</v>
      </c>
      <c r="C8" s="8" t="s">
        <v>13</v>
      </c>
      <c r="D8" s="9">
        <v>0</v>
      </c>
      <c r="E8" s="9">
        <v>9</v>
      </c>
      <c r="F8" s="9">
        <v>11</v>
      </c>
      <c r="G8" s="9">
        <v>6776</v>
      </c>
      <c r="H8" s="8">
        <v>113</v>
      </c>
      <c r="I8" s="8">
        <v>180</v>
      </c>
      <c r="J8" s="8">
        <v>79726</v>
      </c>
      <c r="K8" s="39" t="e">
        <f>#REF!-#REF!+#REF!-#REF!+#REF!</f>
        <v>#REF!</v>
      </c>
      <c r="L8" s="39" t="e">
        <f>#REF!-#REF!-#REF!+#REF!+#REF!-#REF!+#REF!</f>
        <v>#REF!</v>
      </c>
      <c r="M8" s="39" t="e">
        <f>#REF!-#REF!-#REF!+#REF!+#REF!-#REF!+D8</f>
        <v>#REF!</v>
      </c>
      <c r="N8" s="39" t="e">
        <f t="shared" ref="N8:P8" si="4">K8+K9+K10</f>
        <v>#REF!</v>
      </c>
      <c r="O8" s="39" t="e">
        <f t="shared" si="4"/>
        <v>#REF!</v>
      </c>
      <c r="P8" s="39" t="e">
        <f t="shared" si="4"/>
        <v>#REF!</v>
      </c>
      <c r="Q8" s="1" t="e">
        <f t="shared" ref="Q8:V8" si="5">E8-K8</f>
        <v>#REF!</v>
      </c>
      <c r="R8" s="1" t="e">
        <f t="shared" si="5"/>
        <v>#REF!</v>
      </c>
      <c r="S8" s="1" t="e">
        <f t="shared" si="5"/>
        <v>#REF!</v>
      </c>
      <c r="T8" s="1" t="e">
        <f t="shared" si="5"/>
        <v>#REF!</v>
      </c>
      <c r="U8" s="1" t="e">
        <f t="shared" si="5"/>
        <v>#REF!</v>
      </c>
      <c r="V8" s="1" t="e">
        <f t="shared" si="5"/>
        <v>#REF!</v>
      </c>
    </row>
    <row r="9" s="1" customFormat="1" ht="22" customHeight="1" spans="1:19">
      <c r="A9" s="8"/>
      <c r="B9" s="8"/>
      <c r="C9" s="8" t="s">
        <v>14</v>
      </c>
      <c r="D9" s="9">
        <v>0</v>
      </c>
      <c r="E9" s="9">
        <v>56</v>
      </c>
      <c r="F9" s="9">
        <v>97</v>
      </c>
      <c r="G9" s="9">
        <v>45590</v>
      </c>
      <c r="H9" s="8"/>
      <c r="I9" s="8"/>
      <c r="J9" s="8"/>
      <c r="K9" s="39" t="e">
        <f>#REF!-#REF!+#REF!-#REF!+#REF!</f>
        <v>#REF!</v>
      </c>
      <c r="L9" s="39" t="e">
        <f>#REF!-#REF!-#REF!+#REF!+#REF!-#REF!+#REF!</f>
        <v>#REF!</v>
      </c>
      <c r="M9" s="39" t="e">
        <f>#REF!-#REF!-#REF!+#REF!+#REF!-#REF!+D9</f>
        <v>#REF!</v>
      </c>
      <c r="N9" s="39"/>
      <c r="O9" s="39"/>
      <c r="P9" s="39"/>
      <c r="Q9" s="1" t="e">
        <f t="shared" ref="Q9:S9" si="6">E9-K9</f>
        <v>#REF!</v>
      </c>
      <c r="R9" s="1" t="e">
        <f t="shared" si="6"/>
        <v>#REF!</v>
      </c>
      <c r="S9" s="1" t="e">
        <f t="shared" si="6"/>
        <v>#REF!</v>
      </c>
    </row>
    <row r="10" s="1" customFormat="1" ht="22" customHeight="1" spans="1:19">
      <c r="A10" s="8"/>
      <c r="B10" s="8"/>
      <c r="C10" s="8" t="s">
        <v>15</v>
      </c>
      <c r="D10" s="9">
        <v>0</v>
      </c>
      <c r="E10" s="9">
        <v>48</v>
      </c>
      <c r="F10" s="9">
        <v>72</v>
      </c>
      <c r="G10" s="9">
        <v>27360</v>
      </c>
      <c r="H10" s="8"/>
      <c r="I10" s="8"/>
      <c r="J10" s="8"/>
      <c r="K10" s="39" t="e">
        <f>#REF!-#REF!+#REF!-#REF!+#REF!</f>
        <v>#REF!</v>
      </c>
      <c r="L10" s="39" t="e">
        <f>#REF!-#REF!-#REF!+#REF!+#REF!-#REF!+#REF!</f>
        <v>#REF!</v>
      </c>
      <c r="M10" s="39" t="e">
        <f>#REF!-#REF!-#REF!+#REF!+#REF!-#REF!+D10</f>
        <v>#REF!</v>
      </c>
      <c r="N10" s="39"/>
      <c r="O10" s="39"/>
      <c r="P10" s="39"/>
      <c r="Q10" s="1" t="e">
        <f t="shared" ref="Q10:S10" si="7">E10-K10</f>
        <v>#REF!</v>
      </c>
      <c r="R10" s="1" t="e">
        <f t="shared" si="7"/>
        <v>#REF!</v>
      </c>
      <c r="S10" s="1" t="e">
        <f t="shared" si="7"/>
        <v>#REF!</v>
      </c>
    </row>
    <row r="11" s="1" customFormat="1" ht="22" customHeight="1" spans="1:22">
      <c r="A11" s="10">
        <v>3</v>
      </c>
      <c r="B11" s="8" t="s">
        <v>17</v>
      </c>
      <c r="C11" s="8" t="s">
        <v>13</v>
      </c>
      <c r="D11" s="8"/>
      <c r="E11" s="8">
        <v>20</v>
      </c>
      <c r="F11" s="8">
        <v>36</v>
      </c>
      <c r="G11" s="8">
        <v>22176</v>
      </c>
      <c r="H11" s="8">
        <v>93</v>
      </c>
      <c r="I11" s="8">
        <v>150</v>
      </c>
      <c r="J11" s="8">
        <v>73416</v>
      </c>
      <c r="K11" s="39" t="e">
        <f>#REF!-#REF!+#REF!-#REF!+#REF!</f>
        <v>#REF!</v>
      </c>
      <c r="L11" s="39" t="e">
        <f>#REF!-#REF!-#REF!+#REF!+#REF!-#REF!+#REF!</f>
        <v>#REF!</v>
      </c>
      <c r="M11" s="39" t="e">
        <f>#REF!-#REF!-#REF!+#REF!+#REF!-#REF!+D11</f>
        <v>#REF!</v>
      </c>
      <c r="N11" s="39" t="e">
        <f t="shared" ref="N11:P11" si="8">K11+K12+K13</f>
        <v>#REF!</v>
      </c>
      <c r="O11" s="39" t="e">
        <f t="shared" si="8"/>
        <v>#REF!</v>
      </c>
      <c r="P11" s="39" t="e">
        <f t="shared" si="8"/>
        <v>#REF!</v>
      </c>
      <c r="Q11" s="1" t="e">
        <f t="shared" ref="Q11:V11" si="9">E11-K11</f>
        <v>#REF!</v>
      </c>
      <c r="R11" s="1" t="e">
        <f t="shared" si="9"/>
        <v>#REF!</v>
      </c>
      <c r="S11" s="1" t="e">
        <f t="shared" si="9"/>
        <v>#REF!</v>
      </c>
      <c r="T11" s="1" t="e">
        <f t="shared" si="9"/>
        <v>#REF!</v>
      </c>
      <c r="U11" s="1" t="e">
        <f t="shared" si="9"/>
        <v>#REF!</v>
      </c>
      <c r="V11" s="1" t="e">
        <f t="shared" si="9"/>
        <v>#REF!</v>
      </c>
    </row>
    <row r="12" s="1" customFormat="1" ht="22" customHeight="1" spans="1:19">
      <c r="A12" s="11"/>
      <c r="B12" s="8"/>
      <c r="C12" s="8" t="s">
        <v>14</v>
      </c>
      <c r="D12" s="8"/>
      <c r="E12" s="8">
        <v>52</v>
      </c>
      <c r="F12" s="8">
        <v>88</v>
      </c>
      <c r="G12" s="8">
        <v>41360</v>
      </c>
      <c r="H12" s="8"/>
      <c r="I12" s="8"/>
      <c r="J12" s="8"/>
      <c r="K12" s="39" t="e">
        <f>#REF!-#REF!+#REF!-#REF!+#REF!</f>
        <v>#REF!</v>
      </c>
      <c r="L12" s="39" t="e">
        <f>#REF!-#REF!-#REF!+#REF!+#REF!-#REF!+#REF!</f>
        <v>#REF!</v>
      </c>
      <c r="M12" s="39" t="e">
        <f>#REF!-#REF!-#REF!+#REF!+#REF!-#REF!+D12</f>
        <v>#REF!</v>
      </c>
      <c r="N12" s="39"/>
      <c r="O12" s="39"/>
      <c r="P12" s="39"/>
      <c r="Q12" s="1" t="e">
        <f t="shared" ref="Q12:S12" si="10">E12-K12</f>
        <v>#REF!</v>
      </c>
      <c r="R12" s="1" t="e">
        <f t="shared" si="10"/>
        <v>#REF!</v>
      </c>
      <c r="S12" s="1" t="e">
        <f t="shared" si="10"/>
        <v>#REF!</v>
      </c>
    </row>
    <row r="13" s="1" customFormat="1" ht="22" customHeight="1" spans="1:19">
      <c r="A13" s="12"/>
      <c r="B13" s="8"/>
      <c r="C13" s="8" t="s">
        <v>15</v>
      </c>
      <c r="D13" s="8"/>
      <c r="E13" s="8">
        <v>21</v>
      </c>
      <c r="F13" s="8">
        <v>26</v>
      </c>
      <c r="G13" s="8">
        <v>9880</v>
      </c>
      <c r="H13" s="8"/>
      <c r="I13" s="8"/>
      <c r="J13" s="8"/>
      <c r="K13" s="39" t="e">
        <f>#REF!-#REF!+#REF!-#REF!+#REF!</f>
        <v>#REF!</v>
      </c>
      <c r="L13" s="39" t="e">
        <f>#REF!-#REF!-#REF!+#REF!+#REF!-#REF!+#REF!</f>
        <v>#REF!</v>
      </c>
      <c r="M13" s="39" t="e">
        <f>#REF!-#REF!-#REF!+#REF!+#REF!-#REF!+D13</f>
        <v>#REF!</v>
      </c>
      <c r="N13" s="39"/>
      <c r="O13" s="39"/>
      <c r="P13" s="39"/>
      <c r="Q13" s="1" t="e">
        <f t="shared" ref="Q13:S13" si="11">E13-K13</f>
        <v>#REF!</v>
      </c>
      <c r="R13" s="1" t="e">
        <f t="shared" si="11"/>
        <v>#REF!</v>
      </c>
      <c r="S13" s="1" t="e">
        <f t="shared" si="11"/>
        <v>#REF!</v>
      </c>
    </row>
    <row r="14" s="1" customFormat="1" ht="22" customHeight="1" spans="1:22">
      <c r="A14" s="8">
        <v>4</v>
      </c>
      <c r="B14" s="8" t="s">
        <v>18</v>
      </c>
      <c r="C14" s="8" t="s">
        <v>13</v>
      </c>
      <c r="D14" s="8"/>
      <c r="E14" s="8">
        <v>12</v>
      </c>
      <c r="F14" s="8">
        <v>15</v>
      </c>
      <c r="G14" s="8">
        <v>9240</v>
      </c>
      <c r="H14" s="8">
        <v>77</v>
      </c>
      <c r="I14" s="8">
        <v>113</v>
      </c>
      <c r="J14" s="8">
        <v>50170</v>
      </c>
      <c r="K14" s="39" t="e">
        <f>#REF!-#REF!+#REF!-#REF!+#REF!</f>
        <v>#REF!</v>
      </c>
      <c r="L14" s="39" t="e">
        <f>#REF!-#REF!-#REF!+#REF!+#REF!-#REF!+#REF!</f>
        <v>#REF!</v>
      </c>
      <c r="M14" s="39" t="e">
        <f>#REF!-#REF!-#REF!+#REF!+#REF!-#REF!+D14</f>
        <v>#REF!</v>
      </c>
      <c r="N14" s="39" t="e">
        <f t="shared" ref="N14:P14" si="12">K14+K15+K16</f>
        <v>#REF!</v>
      </c>
      <c r="O14" s="39" t="e">
        <f t="shared" si="12"/>
        <v>#REF!</v>
      </c>
      <c r="P14" s="39" t="e">
        <f t="shared" si="12"/>
        <v>#REF!</v>
      </c>
      <c r="Q14" s="1" t="e">
        <f t="shared" ref="Q14:V14" si="13">E14-K14</f>
        <v>#REF!</v>
      </c>
      <c r="R14" s="1" t="e">
        <f t="shared" si="13"/>
        <v>#REF!</v>
      </c>
      <c r="S14" s="1" t="e">
        <f t="shared" si="13"/>
        <v>#REF!</v>
      </c>
      <c r="T14" s="1" t="e">
        <f t="shared" si="13"/>
        <v>#REF!</v>
      </c>
      <c r="U14" s="1" t="e">
        <f t="shared" si="13"/>
        <v>#REF!</v>
      </c>
      <c r="V14" s="1" t="e">
        <f t="shared" si="13"/>
        <v>#REF!</v>
      </c>
    </row>
    <row r="15" s="1" customFormat="1" ht="22" customHeight="1" spans="1:19">
      <c r="A15" s="8"/>
      <c r="B15" s="8"/>
      <c r="C15" s="8" t="s">
        <v>14</v>
      </c>
      <c r="D15" s="17"/>
      <c r="E15" s="8">
        <v>25</v>
      </c>
      <c r="F15" s="8">
        <v>41</v>
      </c>
      <c r="G15" s="8">
        <v>19270</v>
      </c>
      <c r="H15" s="8"/>
      <c r="I15" s="8"/>
      <c r="J15" s="8"/>
      <c r="K15" s="39" t="e">
        <f>#REF!-#REF!+#REF!-#REF!+#REF!</f>
        <v>#REF!</v>
      </c>
      <c r="L15" s="39" t="e">
        <f>#REF!-#REF!-#REF!+#REF!+#REF!-#REF!+#REF!</f>
        <v>#REF!</v>
      </c>
      <c r="M15" s="39" t="e">
        <f>#REF!-#REF!-#REF!+#REF!+#REF!-#REF!+D15</f>
        <v>#REF!</v>
      </c>
      <c r="N15" s="39"/>
      <c r="O15" s="39"/>
      <c r="P15" s="39"/>
      <c r="Q15" s="1" t="e">
        <f t="shared" ref="Q15:S15" si="14">E15-K15</f>
        <v>#REF!</v>
      </c>
      <c r="R15" s="1" t="e">
        <f t="shared" si="14"/>
        <v>#REF!</v>
      </c>
      <c r="S15" s="1" t="e">
        <f t="shared" si="14"/>
        <v>#REF!</v>
      </c>
    </row>
    <row r="16" s="1" customFormat="1" ht="22" customHeight="1" spans="1:19">
      <c r="A16" s="8"/>
      <c r="B16" s="8"/>
      <c r="C16" s="8" t="s">
        <v>15</v>
      </c>
      <c r="D16" s="8"/>
      <c r="E16" s="13">
        <v>40</v>
      </c>
      <c r="F16" s="8">
        <v>57</v>
      </c>
      <c r="G16" s="8">
        <v>21660</v>
      </c>
      <c r="H16" s="8"/>
      <c r="I16" s="8"/>
      <c r="J16" s="8"/>
      <c r="K16" s="39" t="e">
        <f>#REF!-#REF!+#REF!-#REF!+#REF!</f>
        <v>#REF!</v>
      </c>
      <c r="L16" s="39" t="e">
        <f>#REF!-#REF!-#REF!+#REF!+#REF!-#REF!+#REF!</f>
        <v>#REF!</v>
      </c>
      <c r="M16" s="39" t="e">
        <f>#REF!-#REF!-#REF!+#REF!+#REF!-#REF!+D16</f>
        <v>#REF!</v>
      </c>
      <c r="N16" s="39"/>
      <c r="O16" s="39"/>
      <c r="P16" s="39"/>
      <c r="Q16" s="1" t="e">
        <f t="shared" ref="Q16:S16" si="15">E16-K16</f>
        <v>#REF!</v>
      </c>
      <c r="R16" s="1" t="e">
        <f t="shared" si="15"/>
        <v>#REF!</v>
      </c>
      <c r="S16" s="1" t="e">
        <f t="shared" si="15"/>
        <v>#REF!</v>
      </c>
    </row>
    <row r="17" s="1" customFormat="1" ht="22" customHeight="1" spans="1:22">
      <c r="A17" s="10">
        <v>5</v>
      </c>
      <c r="B17" s="8" t="s">
        <v>19</v>
      </c>
      <c r="C17" s="8" t="s">
        <v>13</v>
      </c>
      <c r="D17" s="8">
        <v>616</v>
      </c>
      <c r="E17" s="8">
        <v>10</v>
      </c>
      <c r="F17" s="8">
        <v>12</v>
      </c>
      <c r="G17" s="8">
        <v>7392</v>
      </c>
      <c r="H17" s="8">
        <v>46</v>
      </c>
      <c r="I17" s="8">
        <v>83</v>
      </c>
      <c r="J17" s="14">
        <v>37612</v>
      </c>
      <c r="K17" s="39" t="e">
        <f>#REF!-#REF!+#REF!-#REF!+#REF!</f>
        <v>#REF!</v>
      </c>
      <c r="L17" s="39" t="e">
        <f>#REF!-#REF!-#REF!+#REF!+#REF!-#REF!+#REF!</f>
        <v>#REF!</v>
      </c>
      <c r="M17" s="39" t="e">
        <f>#REF!-#REF!-#REF!+#REF!+#REF!-#REF!+D17</f>
        <v>#REF!</v>
      </c>
      <c r="N17" s="39" t="e">
        <f t="shared" ref="N17:P17" si="16">K17+K18+K19</f>
        <v>#REF!</v>
      </c>
      <c r="O17" s="39" t="e">
        <f t="shared" si="16"/>
        <v>#REF!</v>
      </c>
      <c r="P17" s="39" t="e">
        <f t="shared" si="16"/>
        <v>#REF!</v>
      </c>
      <c r="Q17" s="1" t="e">
        <f t="shared" ref="Q17:V17" si="17">E17-K17</f>
        <v>#REF!</v>
      </c>
      <c r="R17" s="1" t="e">
        <f t="shared" si="17"/>
        <v>#REF!</v>
      </c>
      <c r="S17" s="1" t="e">
        <f t="shared" si="17"/>
        <v>#REF!</v>
      </c>
      <c r="T17" s="1" t="e">
        <f t="shared" si="17"/>
        <v>#REF!</v>
      </c>
      <c r="U17" s="1" t="e">
        <f t="shared" si="17"/>
        <v>#REF!</v>
      </c>
      <c r="V17" s="1" t="e">
        <f t="shared" si="17"/>
        <v>#REF!</v>
      </c>
    </row>
    <row r="18" s="1" customFormat="1" ht="22" customHeight="1" spans="1:19">
      <c r="A18" s="11"/>
      <c r="B18" s="8"/>
      <c r="C18" s="8" t="s">
        <v>14</v>
      </c>
      <c r="D18" s="8">
        <v>0</v>
      </c>
      <c r="E18" s="8">
        <v>17</v>
      </c>
      <c r="F18" s="8">
        <v>36</v>
      </c>
      <c r="G18" s="8">
        <v>16920</v>
      </c>
      <c r="H18" s="8"/>
      <c r="I18" s="8"/>
      <c r="J18" s="15"/>
      <c r="K18" s="39" t="e">
        <f>#REF!-#REF!+#REF!-#REF!+#REF!</f>
        <v>#REF!</v>
      </c>
      <c r="L18" s="39" t="e">
        <f>#REF!-#REF!-#REF!+#REF!+#REF!-#REF!+#REF!</f>
        <v>#REF!</v>
      </c>
      <c r="M18" s="39" t="e">
        <f>#REF!-#REF!-#REF!+#REF!+#REF!-#REF!+D18</f>
        <v>#REF!</v>
      </c>
      <c r="N18" s="39"/>
      <c r="O18" s="39"/>
      <c r="P18" s="39"/>
      <c r="Q18" s="1" t="e">
        <f t="shared" ref="Q18:S18" si="18">E18-K18</f>
        <v>#REF!</v>
      </c>
      <c r="R18" s="1" t="e">
        <f t="shared" si="18"/>
        <v>#REF!</v>
      </c>
      <c r="S18" s="1" t="e">
        <f t="shared" si="18"/>
        <v>#REF!</v>
      </c>
    </row>
    <row r="19" s="1" customFormat="1" ht="22" customHeight="1" spans="1:19">
      <c r="A19" s="12"/>
      <c r="B19" s="8"/>
      <c r="C19" s="8" t="s">
        <v>15</v>
      </c>
      <c r="D19" s="8">
        <v>0</v>
      </c>
      <c r="E19" s="8">
        <v>19</v>
      </c>
      <c r="F19" s="8">
        <v>35</v>
      </c>
      <c r="G19" s="8">
        <v>13300</v>
      </c>
      <c r="H19" s="8"/>
      <c r="I19" s="8"/>
      <c r="J19" s="16"/>
      <c r="K19" s="39" t="e">
        <f>#REF!-#REF!+#REF!-#REF!+#REF!</f>
        <v>#REF!</v>
      </c>
      <c r="L19" s="39" t="e">
        <f>#REF!-#REF!-#REF!+#REF!+#REF!-#REF!+#REF!</f>
        <v>#REF!</v>
      </c>
      <c r="M19" s="39" t="e">
        <f>#REF!-#REF!-#REF!+#REF!+#REF!-#REF!+D19</f>
        <v>#REF!</v>
      </c>
      <c r="N19" s="39"/>
      <c r="O19" s="39"/>
      <c r="P19" s="39"/>
      <c r="Q19" s="1" t="e">
        <f t="shared" ref="Q19:S19" si="19">E19-K19</f>
        <v>#REF!</v>
      </c>
      <c r="R19" s="1" t="e">
        <f t="shared" si="19"/>
        <v>#REF!</v>
      </c>
      <c r="S19" s="1" t="e">
        <f t="shared" si="19"/>
        <v>#REF!</v>
      </c>
    </row>
    <row r="20" s="1" customFormat="1" ht="22" customHeight="1" spans="1:22">
      <c r="A20" s="8">
        <v>6</v>
      </c>
      <c r="B20" s="8" t="s">
        <v>20</v>
      </c>
      <c r="C20" s="8" t="s">
        <v>13</v>
      </c>
      <c r="D20" s="34"/>
      <c r="E20" s="8">
        <v>11</v>
      </c>
      <c r="F20" s="8">
        <v>14</v>
      </c>
      <c r="G20" s="8">
        <v>8624</v>
      </c>
      <c r="H20" s="14">
        <v>78</v>
      </c>
      <c r="I20" s="14">
        <v>131</v>
      </c>
      <c r="J20" s="19">
        <v>59654</v>
      </c>
      <c r="K20" s="39" t="e">
        <f>#REF!-#REF!+#REF!-#REF!+#REF!</f>
        <v>#REF!</v>
      </c>
      <c r="L20" s="39" t="e">
        <f>#REF!-#REF!-#REF!+#REF!+#REF!-#REF!+#REF!</f>
        <v>#REF!</v>
      </c>
      <c r="M20" s="39" t="e">
        <f>#REF!-#REF!-#REF!+#REF!+#REF!-#REF!+D20</f>
        <v>#REF!</v>
      </c>
      <c r="N20" s="39" t="e">
        <f t="shared" ref="N20:P20" si="20">K20+K21+K22</f>
        <v>#REF!</v>
      </c>
      <c r="O20" s="39" t="e">
        <f t="shared" si="20"/>
        <v>#REF!</v>
      </c>
      <c r="P20" s="39" t="e">
        <f t="shared" si="20"/>
        <v>#REF!</v>
      </c>
      <c r="Q20" s="1" t="e">
        <f t="shared" ref="Q20:V20" si="21">E20-K20</f>
        <v>#REF!</v>
      </c>
      <c r="R20" s="1" t="e">
        <f t="shared" si="21"/>
        <v>#REF!</v>
      </c>
      <c r="S20" s="1" t="e">
        <f t="shared" si="21"/>
        <v>#REF!</v>
      </c>
      <c r="T20" s="1" t="e">
        <f t="shared" si="21"/>
        <v>#REF!</v>
      </c>
      <c r="U20" s="1" t="e">
        <f t="shared" si="21"/>
        <v>#REF!</v>
      </c>
      <c r="V20" s="1" t="e">
        <f t="shared" si="21"/>
        <v>#REF!</v>
      </c>
    </row>
    <row r="21" s="1" customFormat="1" ht="22" customHeight="1" spans="1:19">
      <c r="A21" s="8"/>
      <c r="B21" s="8"/>
      <c r="C21" s="8" t="s">
        <v>14</v>
      </c>
      <c r="D21" s="8"/>
      <c r="E21" s="8">
        <v>44</v>
      </c>
      <c r="F21" s="8">
        <v>73</v>
      </c>
      <c r="G21" s="8">
        <v>34310</v>
      </c>
      <c r="H21" s="15"/>
      <c r="I21" s="15"/>
      <c r="J21" s="20"/>
      <c r="K21" s="39" t="e">
        <f>#REF!-#REF!+#REF!-#REF!+#REF!</f>
        <v>#REF!</v>
      </c>
      <c r="L21" s="39" t="e">
        <f>#REF!-#REF!-#REF!+#REF!+#REF!-#REF!+#REF!</f>
        <v>#REF!</v>
      </c>
      <c r="M21" s="39" t="e">
        <f>#REF!-#REF!-#REF!+#REF!+#REF!-#REF!+D21</f>
        <v>#REF!</v>
      </c>
      <c r="N21" s="39"/>
      <c r="O21" s="39"/>
      <c r="P21" s="39"/>
      <c r="Q21" s="1" t="e">
        <f t="shared" ref="Q21:S21" si="22">E21-K21</f>
        <v>#REF!</v>
      </c>
      <c r="R21" s="1" t="e">
        <f t="shared" si="22"/>
        <v>#REF!</v>
      </c>
      <c r="S21" s="1" t="e">
        <f t="shared" si="22"/>
        <v>#REF!</v>
      </c>
    </row>
    <row r="22" s="1" customFormat="1" ht="22" customHeight="1" spans="1:19">
      <c r="A22" s="8"/>
      <c r="B22" s="8"/>
      <c r="C22" s="8" t="s">
        <v>15</v>
      </c>
      <c r="D22" s="8"/>
      <c r="E22" s="8">
        <v>23</v>
      </c>
      <c r="F22" s="8">
        <v>44</v>
      </c>
      <c r="G22" s="8">
        <v>16720</v>
      </c>
      <c r="H22" s="16"/>
      <c r="I22" s="16"/>
      <c r="J22" s="21"/>
      <c r="K22" s="39" t="e">
        <f>#REF!-#REF!+#REF!-#REF!+#REF!</f>
        <v>#REF!</v>
      </c>
      <c r="L22" s="39" t="e">
        <f>#REF!-#REF!-#REF!+#REF!+#REF!-#REF!+#REF!</f>
        <v>#REF!</v>
      </c>
      <c r="M22" s="39" t="e">
        <f>#REF!-#REF!-#REF!+#REF!+#REF!-#REF!+D22</f>
        <v>#REF!</v>
      </c>
      <c r="N22" s="39"/>
      <c r="O22" s="39"/>
      <c r="P22" s="39"/>
      <c r="Q22" s="1" t="e">
        <f t="shared" ref="Q22:S22" si="23">E22-K22</f>
        <v>#REF!</v>
      </c>
      <c r="R22" s="1" t="e">
        <f t="shared" si="23"/>
        <v>#REF!</v>
      </c>
      <c r="S22" s="1" t="e">
        <f t="shared" si="23"/>
        <v>#REF!</v>
      </c>
    </row>
    <row r="23" s="1" customFormat="1" ht="22" customHeight="1" spans="1:22">
      <c r="A23" s="10">
        <v>7</v>
      </c>
      <c r="B23" s="8" t="s">
        <v>21</v>
      </c>
      <c r="C23" s="8" t="s">
        <v>13</v>
      </c>
      <c r="D23" s="8">
        <v>0</v>
      </c>
      <c r="E23" s="8">
        <v>7</v>
      </c>
      <c r="F23" s="8">
        <v>7</v>
      </c>
      <c r="G23" s="8">
        <v>4312</v>
      </c>
      <c r="H23" s="28">
        <v>59</v>
      </c>
      <c r="I23" s="28">
        <v>78</v>
      </c>
      <c r="J23" s="28">
        <v>35072</v>
      </c>
      <c r="K23" s="39" t="e">
        <f>#REF!-#REF!+#REF!-#REF!+#REF!</f>
        <v>#REF!</v>
      </c>
      <c r="L23" s="39" t="e">
        <f>#REF!-#REF!-#REF!+#REF!+#REF!-#REF!+#REF!</f>
        <v>#REF!</v>
      </c>
      <c r="M23" s="39" t="e">
        <f>#REF!-#REF!-#REF!+#REF!+#REF!-#REF!+D23</f>
        <v>#REF!</v>
      </c>
      <c r="N23" s="39" t="e">
        <f t="shared" ref="N23:P23" si="24">K23+K24+K25</f>
        <v>#REF!</v>
      </c>
      <c r="O23" s="39" t="e">
        <f t="shared" si="24"/>
        <v>#REF!</v>
      </c>
      <c r="P23" s="39" t="e">
        <f t="shared" si="24"/>
        <v>#REF!</v>
      </c>
      <c r="Q23" s="1" t="e">
        <f t="shared" ref="Q23:V23" si="25">E23-K23</f>
        <v>#REF!</v>
      </c>
      <c r="R23" s="1" t="e">
        <f t="shared" si="25"/>
        <v>#REF!</v>
      </c>
      <c r="S23" s="1" t="e">
        <f t="shared" si="25"/>
        <v>#REF!</v>
      </c>
      <c r="T23" s="1" t="e">
        <f t="shared" si="25"/>
        <v>#REF!</v>
      </c>
      <c r="U23" s="1" t="e">
        <f t="shared" si="25"/>
        <v>#REF!</v>
      </c>
      <c r="V23" s="1" t="e">
        <f t="shared" si="25"/>
        <v>#REF!</v>
      </c>
    </row>
    <row r="24" s="1" customFormat="1" ht="22" customHeight="1" spans="1:19">
      <c r="A24" s="11"/>
      <c r="B24" s="8"/>
      <c r="C24" s="8" t="s">
        <v>14</v>
      </c>
      <c r="D24" s="8">
        <v>0</v>
      </c>
      <c r="E24" s="8">
        <v>33</v>
      </c>
      <c r="F24" s="8">
        <v>42</v>
      </c>
      <c r="G24" s="8">
        <v>19740</v>
      </c>
      <c r="H24" s="29"/>
      <c r="I24" s="29"/>
      <c r="J24" s="29"/>
      <c r="K24" s="39" t="e">
        <f>#REF!-#REF!+#REF!-#REF!+#REF!</f>
        <v>#REF!</v>
      </c>
      <c r="L24" s="39" t="e">
        <f>#REF!-#REF!-#REF!+#REF!+#REF!-#REF!+#REF!</f>
        <v>#REF!</v>
      </c>
      <c r="M24" s="39" t="e">
        <f>#REF!-#REF!-#REF!+#REF!+#REF!-#REF!+D24</f>
        <v>#REF!</v>
      </c>
      <c r="N24" s="39"/>
      <c r="O24" s="39"/>
      <c r="P24" s="39"/>
      <c r="Q24" s="1" t="e">
        <f t="shared" ref="Q24:S24" si="26">E24-K24</f>
        <v>#REF!</v>
      </c>
      <c r="R24" s="1" t="e">
        <f t="shared" si="26"/>
        <v>#REF!</v>
      </c>
      <c r="S24" s="1" t="e">
        <f t="shared" si="26"/>
        <v>#REF!</v>
      </c>
    </row>
    <row r="25" s="1" customFormat="1" ht="22" customHeight="1" spans="1:19">
      <c r="A25" s="12"/>
      <c r="B25" s="8"/>
      <c r="C25" s="8" t="s">
        <v>15</v>
      </c>
      <c r="D25" s="8">
        <v>0</v>
      </c>
      <c r="E25" s="8">
        <v>19</v>
      </c>
      <c r="F25" s="8">
        <v>29</v>
      </c>
      <c r="G25" s="8">
        <v>11020</v>
      </c>
      <c r="H25" s="30"/>
      <c r="I25" s="30"/>
      <c r="J25" s="30"/>
      <c r="K25" s="39" t="e">
        <f>#REF!-#REF!+#REF!-#REF!+#REF!</f>
        <v>#REF!</v>
      </c>
      <c r="L25" s="39" t="e">
        <f>#REF!-#REF!-#REF!+#REF!+#REF!-#REF!+#REF!</f>
        <v>#REF!</v>
      </c>
      <c r="M25" s="39" t="e">
        <f>#REF!-#REF!-#REF!+#REF!+#REF!-#REF!+D25</f>
        <v>#REF!</v>
      </c>
      <c r="N25" s="39"/>
      <c r="O25" s="39"/>
      <c r="P25" s="39"/>
      <c r="Q25" s="1" t="e">
        <f t="shared" ref="Q25:S25" si="27">E25-K25</f>
        <v>#REF!</v>
      </c>
      <c r="R25" s="1" t="e">
        <f t="shared" si="27"/>
        <v>#REF!</v>
      </c>
      <c r="S25" s="1" t="e">
        <f t="shared" si="27"/>
        <v>#REF!</v>
      </c>
    </row>
    <row r="26" s="1" customFormat="1" ht="22" customHeight="1" spans="1:22">
      <c r="A26" s="8">
        <v>8</v>
      </c>
      <c r="B26" s="8" t="s">
        <v>22</v>
      </c>
      <c r="C26" s="17" t="s">
        <v>13</v>
      </c>
      <c r="D26" s="17"/>
      <c r="E26" s="17">
        <v>9</v>
      </c>
      <c r="F26" s="17">
        <v>10</v>
      </c>
      <c r="G26" s="17">
        <v>6160</v>
      </c>
      <c r="H26" s="31">
        <v>63</v>
      </c>
      <c r="I26" s="31">
        <v>90</v>
      </c>
      <c r="J26" s="31">
        <v>41150</v>
      </c>
      <c r="K26" s="39" t="e">
        <f>#REF!-#REF!+#REF!-#REF!+#REF!</f>
        <v>#REF!</v>
      </c>
      <c r="L26" s="39" t="e">
        <f>#REF!-#REF!-#REF!+#REF!+#REF!-#REF!+#REF!</f>
        <v>#REF!</v>
      </c>
      <c r="M26" s="39" t="e">
        <f>#REF!-#REF!-#REF!+#REF!+#REF!-#REF!+D26</f>
        <v>#REF!</v>
      </c>
      <c r="N26" s="39" t="e">
        <f t="shared" ref="N26:P26" si="28">K26+K27+K28</f>
        <v>#REF!</v>
      </c>
      <c r="O26" s="39" t="e">
        <f t="shared" si="28"/>
        <v>#REF!</v>
      </c>
      <c r="P26" s="39" t="e">
        <f t="shared" si="28"/>
        <v>#REF!</v>
      </c>
      <c r="Q26" s="1" t="e">
        <f t="shared" ref="Q26:V26" si="29">E26-K26</f>
        <v>#REF!</v>
      </c>
      <c r="R26" s="1" t="e">
        <f t="shared" si="29"/>
        <v>#REF!</v>
      </c>
      <c r="S26" s="1" t="e">
        <f t="shared" si="29"/>
        <v>#REF!</v>
      </c>
      <c r="T26" s="1" t="e">
        <f t="shared" si="29"/>
        <v>#REF!</v>
      </c>
      <c r="U26" s="1" t="e">
        <f t="shared" si="29"/>
        <v>#REF!</v>
      </c>
      <c r="V26" s="1" t="e">
        <f t="shared" si="29"/>
        <v>#REF!</v>
      </c>
    </row>
    <row r="27" s="1" customFormat="1" ht="22" customHeight="1" spans="1:19">
      <c r="A27" s="8"/>
      <c r="B27" s="8"/>
      <c r="C27" s="17" t="s">
        <v>14</v>
      </c>
      <c r="D27" s="17"/>
      <c r="E27" s="17">
        <v>32</v>
      </c>
      <c r="F27" s="17">
        <v>51</v>
      </c>
      <c r="G27" s="17">
        <v>23970</v>
      </c>
      <c r="H27" s="32"/>
      <c r="I27" s="32"/>
      <c r="J27" s="32"/>
      <c r="K27" s="39" t="e">
        <f>#REF!-#REF!+#REF!-#REF!+#REF!</f>
        <v>#REF!</v>
      </c>
      <c r="L27" s="39" t="e">
        <f>#REF!-#REF!-#REF!+#REF!+#REF!-#REF!+#REF!</f>
        <v>#REF!</v>
      </c>
      <c r="M27" s="39" t="e">
        <f>#REF!-#REF!-#REF!+#REF!+#REF!-#REF!+D27</f>
        <v>#REF!</v>
      </c>
      <c r="N27" s="39"/>
      <c r="O27" s="39"/>
      <c r="P27" s="39"/>
      <c r="Q27" s="1" t="e">
        <f t="shared" ref="Q27:S27" si="30">E27-K27</f>
        <v>#REF!</v>
      </c>
      <c r="R27" s="1" t="e">
        <f t="shared" si="30"/>
        <v>#REF!</v>
      </c>
      <c r="S27" s="1" t="e">
        <f t="shared" si="30"/>
        <v>#REF!</v>
      </c>
    </row>
    <row r="28" s="1" customFormat="1" ht="22" customHeight="1" spans="1:19">
      <c r="A28" s="8"/>
      <c r="B28" s="8"/>
      <c r="C28" s="17" t="s">
        <v>15</v>
      </c>
      <c r="D28" s="17"/>
      <c r="E28" s="17">
        <v>22</v>
      </c>
      <c r="F28" s="17">
        <v>29</v>
      </c>
      <c r="G28" s="17">
        <v>11020</v>
      </c>
      <c r="H28" s="33"/>
      <c r="I28" s="33"/>
      <c r="J28" s="33"/>
      <c r="K28" s="39" t="e">
        <f>#REF!-#REF!+#REF!-#REF!+#REF!</f>
        <v>#REF!</v>
      </c>
      <c r="L28" s="39" t="e">
        <f>#REF!-#REF!-#REF!+#REF!+#REF!-#REF!+#REF!</f>
        <v>#REF!</v>
      </c>
      <c r="M28" s="39" t="e">
        <f>#REF!-#REF!-#REF!+#REF!+#REF!-#REF!+D28</f>
        <v>#REF!</v>
      </c>
      <c r="N28" s="39"/>
      <c r="O28" s="39"/>
      <c r="P28" s="39"/>
      <c r="Q28" s="1" t="e">
        <f t="shared" ref="Q28:S28" si="31">E28-K28</f>
        <v>#REF!</v>
      </c>
      <c r="R28" s="1" t="e">
        <f t="shared" si="31"/>
        <v>#REF!</v>
      </c>
      <c r="S28" s="1" t="e">
        <f t="shared" si="31"/>
        <v>#REF!</v>
      </c>
    </row>
    <row r="29" s="1" customFormat="1" ht="22" customHeight="1" spans="1:22">
      <c r="A29" s="10">
        <v>9</v>
      </c>
      <c r="B29" s="8" t="s">
        <v>23</v>
      </c>
      <c r="C29" s="8" t="s">
        <v>13</v>
      </c>
      <c r="D29" s="8"/>
      <c r="E29" s="8">
        <v>6</v>
      </c>
      <c r="F29" s="8">
        <v>9</v>
      </c>
      <c r="G29" s="8">
        <v>5544</v>
      </c>
      <c r="H29" s="14">
        <v>37</v>
      </c>
      <c r="I29" s="14">
        <v>55</v>
      </c>
      <c r="J29" s="14">
        <v>25364</v>
      </c>
      <c r="K29" s="39" t="e">
        <f>#REF!-#REF!+#REF!-#REF!+#REF!</f>
        <v>#REF!</v>
      </c>
      <c r="L29" s="39" t="e">
        <f>#REF!-#REF!-#REF!+#REF!+#REF!-#REF!+#REF!</f>
        <v>#REF!</v>
      </c>
      <c r="M29" s="39" t="e">
        <f>#REF!-#REF!-#REF!+#REF!+#REF!-#REF!+D29</f>
        <v>#REF!</v>
      </c>
      <c r="N29" s="39" t="e">
        <f t="shared" ref="N29:P29" si="32">K29+K30+K31</f>
        <v>#REF!</v>
      </c>
      <c r="O29" s="39" t="e">
        <f t="shared" si="32"/>
        <v>#REF!</v>
      </c>
      <c r="P29" s="39" t="e">
        <f t="shared" si="32"/>
        <v>#REF!</v>
      </c>
      <c r="Q29" s="1" t="e">
        <f t="shared" ref="Q29:V29" si="33">E29-K29</f>
        <v>#REF!</v>
      </c>
      <c r="R29" s="1" t="e">
        <f t="shared" si="33"/>
        <v>#REF!</v>
      </c>
      <c r="S29" s="1" t="e">
        <f t="shared" si="33"/>
        <v>#REF!</v>
      </c>
      <c r="T29" s="1" t="e">
        <f t="shared" si="33"/>
        <v>#REF!</v>
      </c>
      <c r="U29" s="1" t="e">
        <f t="shared" si="33"/>
        <v>#REF!</v>
      </c>
      <c r="V29" s="1" t="e">
        <f t="shared" si="33"/>
        <v>#REF!</v>
      </c>
    </row>
    <row r="30" s="1" customFormat="1" ht="22" customHeight="1" spans="1:19">
      <c r="A30" s="11"/>
      <c r="B30" s="8"/>
      <c r="C30" s="8" t="s">
        <v>14</v>
      </c>
      <c r="D30" s="8">
        <v>0</v>
      </c>
      <c r="E30" s="8">
        <v>14</v>
      </c>
      <c r="F30" s="8">
        <v>26</v>
      </c>
      <c r="G30" s="8">
        <v>12220</v>
      </c>
      <c r="H30" s="15"/>
      <c r="I30" s="15"/>
      <c r="J30" s="15"/>
      <c r="K30" s="39" t="e">
        <f>#REF!-#REF!+#REF!-#REF!+#REF!</f>
        <v>#REF!</v>
      </c>
      <c r="L30" s="39" t="e">
        <f>#REF!-#REF!-#REF!+#REF!+#REF!-#REF!+#REF!</f>
        <v>#REF!</v>
      </c>
      <c r="M30" s="39" t="e">
        <f>#REF!-#REF!-#REF!+#REF!+#REF!-#REF!+D30</f>
        <v>#REF!</v>
      </c>
      <c r="N30" s="39"/>
      <c r="O30" s="39"/>
      <c r="P30" s="39"/>
      <c r="Q30" s="1" t="e">
        <f t="shared" ref="Q30:S30" si="34">E30-K30</f>
        <v>#REF!</v>
      </c>
      <c r="R30" s="1" t="e">
        <f t="shared" si="34"/>
        <v>#REF!</v>
      </c>
      <c r="S30" s="1" t="e">
        <f t="shared" si="34"/>
        <v>#REF!</v>
      </c>
    </row>
    <row r="31" s="1" customFormat="1" ht="22" customHeight="1" spans="1:19">
      <c r="A31" s="12"/>
      <c r="B31" s="8"/>
      <c r="C31" s="8" t="s">
        <v>15</v>
      </c>
      <c r="D31" s="8">
        <v>0</v>
      </c>
      <c r="E31" s="8">
        <v>17</v>
      </c>
      <c r="F31" s="8">
        <v>20</v>
      </c>
      <c r="G31" s="8">
        <v>7600</v>
      </c>
      <c r="H31" s="16"/>
      <c r="I31" s="16"/>
      <c r="J31" s="16"/>
      <c r="K31" s="39" t="e">
        <f>#REF!-#REF!+#REF!-#REF!+#REF!</f>
        <v>#REF!</v>
      </c>
      <c r="L31" s="39" t="e">
        <f>#REF!-#REF!-#REF!+#REF!+#REF!-#REF!+#REF!</f>
        <v>#REF!</v>
      </c>
      <c r="M31" s="39" t="e">
        <f>#REF!-#REF!-#REF!+#REF!+#REF!-#REF!+D31</f>
        <v>#REF!</v>
      </c>
      <c r="N31" s="39"/>
      <c r="O31" s="39"/>
      <c r="P31" s="39"/>
      <c r="Q31" s="1" t="e">
        <f t="shared" ref="Q31:S31" si="35">E31-K31</f>
        <v>#REF!</v>
      </c>
      <c r="R31" s="1" t="e">
        <f t="shared" si="35"/>
        <v>#REF!</v>
      </c>
      <c r="S31" s="1" t="e">
        <f t="shared" si="35"/>
        <v>#REF!</v>
      </c>
    </row>
    <row r="32" s="1" customFormat="1" ht="22" customHeight="1" spans="1:22">
      <c r="A32" s="8">
        <v>10</v>
      </c>
      <c r="B32" s="8" t="s">
        <v>24</v>
      </c>
      <c r="C32" s="8" t="s">
        <v>13</v>
      </c>
      <c r="D32" s="8"/>
      <c r="E32" s="8">
        <v>11</v>
      </c>
      <c r="F32" s="8">
        <v>12</v>
      </c>
      <c r="G32" s="8">
        <v>7392</v>
      </c>
      <c r="H32" s="14">
        <v>68</v>
      </c>
      <c r="I32" s="14">
        <v>96</v>
      </c>
      <c r="J32" s="14">
        <v>44172</v>
      </c>
      <c r="K32" s="39" t="e">
        <f>#REF!-#REF!+#REF!-#REF!+#REF!</f>
        <v>#REF!</v>
      </c>
      <c r="L32" s="39" t="e">
        <f>#REF!-#REF!-#REF!+#REF!+#REF!-#REF!+#REF!</f>
        <v>#REF!</v>
      </c>
      <c r="M32" s="39" t="e">
        <f>#REF!-#REF!-#REF!+#REF!+#REF!-#REF!+D32</f>
        <v>#REF!</v>
      </c>
      <c r="N32" s="39" t="e">
        <f t="shared" ref="N32:P32" si="36">K32+K33+K34</f>
        <v>#REF!</v>
      </c>
      <c r="O32" s="39" t="e">
        <f t="shared" si="36"/>
        <v>#REF!</v>
      </c>
      <c r="P32" s="39" t="e">
        <f t="shared" si="36"/>
        <v>#REF!</v>
      </c>
      <c r="Q32" s="1" t="e">
        <f t="shared" ref="Q32:V32" si="37">E32-K32</f>
        <v>#REF!</v>
      </c>
      <c r="R32" s="1" t="e">
        <f t="shared" si="37"/>
        <v>#REF!</v>
      </c>
      <c r="S32" s="1" t="e">
        <f t="shared" si="37"/>
        <v>#REF!</v>
      </c>
      <c r="T32" s="1" t="e">
        <f t="shared" si="37"/>
        <v>#REF!</v>
      </c>
      <c r="U32" s="1" t="e">
        <f t="shared" si="37"/>
        <v>#REF!</v>
      </c>
      <c r="V32" s="1" t="e">
        <f t="shared" si="37"/>
        <v>#REF!</v>
      </c>
    </row>
    <row r="33" s="1" customFormat="1" ht="22" customHeight="1" spans="1:19">
      <c r="A33" s="8"/>
      <c r="B33" s="8"/>
      <c r="C33" s="8" t="s">
        <v>14</v>
      </c>
      <c r="D33" s="8"/>
      <c r="E33" s="8">
        <v>35</v>
      </c>
      <c r="F33" s="8">
        <v>54</v>
      </c>
      <c r="G33" s="8">
        <v>25380</v>
      </c>
      <c r="H33" s="15"/>
      <c r="I33" s="15"/>
      <c r="J33" s="15"/>
      <c r="K33" s="39" t="e">
        <f>#REF!-#REF!+#REF!-#REF!+#REF!</f>
        <v>#REF!</v>
      </c>
      <c r="L33" s="39" t="e">
        <f>#REF!-#REF!-#REF!+#REF!+#REF!-#REF!+#REF!</f>
        <v>#REF!</v>
      </c>
      <c r="M33" s="39" t="e">
        <f>#REF!-#REF!-#REF!+#REF!+#REF!-#REF!+D33</f>
        <v>#REF!</v>
      </c>
      <c r="N33" s="39"/>
      <c r="O33" s="39"/>
      <c r="P33" s="39"/>
      <c r="Q33" s="1" t="e">
        <f t="shared" ref="Q33:S33" si="38">E33-K33</f>
        <v>#REF!</v>
      </c>
      <c r="R33" s="1" t="e">
        <f t="shared" si="38"/>
        <v>#REF!</v>
      </c>
      <c r="S33" s="1" t="e">
        <f t="shared" si="38"/>
        <v>#REF!</v>
      </c>
    </row>
    <row r="34" s="1" customFormat="1" ht="22" customHeight="1" spans="1:19">
      <c r="A34" s="8"/>
      <c r="B34" s="8"/>
      <c r="C34" s="8" t="s">
        <v>15</v>
      </c>
      <c r="D34" s="8"/>
      <c r="E34" s="8">
        <v>22</v>
      </c>
      <c r="F34" s="8">
        <v>30</v>
      </c>
      <c r="G34" s="8">
        <v>11400</v>
      </c>
      <c r="H34" s="16"/>
      <c r="I34" s="16"/>
      <c r="J34" s="16"/>
      <c r="K34" s="39" t="e">
        <f>#REF!-#REF!+#REF!-#REF!+#REF!</f>
        <v>#REF!</v>
      </c>
      <c r="L34" s="39" t="e">
        <f>#REF!-#REF!-#REF!+#REF!+#REF!-#REF!+#REF!</f>
        <v>#REF!</v>
      </c>
      <c r="M34" s="39" t="e">
        <f>#REF!-#REF!-#REF!+#REF!+#REF!-#REF!+D34</f>
        <v>#REF!</v>
      </c>
      <c r="N34" s="39"/>
      <c r="O34" s="39"/>
      <c r="P34" s="39"/>
      <c r="Q34" s="1" t="e">
        <f t="shared" ref="Q34:S34" si="39">E34-K34</f>
        <v>#REF!</v>
      </c>
      <c r="R34" s="1" t="e">
        <f t="shared" si="39"/>
        <v>#REF!</v>
      </c>
      <c r="S34" s="1" t="e">
        <f t="shared" si="39"/>
        <v>#REF!</v>
      </c>
    </row>
    <row r="35" s="1" customFormat="1" ht="22" customHeight="1" spans="1:22">
      <c r="A35" s="10">
        <v>11</v>
      </c>
      <c r="B35" s="8" t="s">
        <v>25</v>
      </c>
      <c r="C35" s="8" t="s">
        <v>13</v>
      </c>
      <c r="D35" s="8"/>
      <c r="E35" s="8">
        <v>2</v>
      </c>
      <c r="F35" s="8">
        <v>3</v>
      </c>
      <c r="G35" s="8">
        <v>1848</v>
      </c>
      <c r="H35" s="14">
        <v>9</v>
      </c>
      <c r="I35" s="14">
        <v>18</v>
      </c>
      <c r="J35" s="14">
        <v>8178</v>
      </c>
      <c r="K35" s="39" t="e">
        <f>#REF!-#REF!+#REF!-#REF!+#REF!</f>
        <v>#REF!</v>
      </c>
      <c r="L35" s="39" t="e">
        <f>#REF!-#REF!-#REF!+#REF!+#REF!-#REF!+#REF!</f>
        <v>#REF!</v>
      </c>
      <c r="M35" s="39" t="e">
        <f>#REF!-#REF!-#REF!+#REF!+#REF!-#REF!+D35</f>
        <v>#REF!</v>
      </c>
      <c r="N35" s="39" t="e">
        <f t="shared" ref="N35:P35" si="40">K35+K36+K37</f>
        <v>#REF!</v>
      </c>
      <c r="O35" s="39" t="e">
        <f t="shared" si="40"/>
        <v>#REF!</v>
      </c>
      <c r="P35" s="39" t="e">
        <f t="shared" si="40"/>
        <v>#REF!</v>
      </c>
      <c r="Q35" s="1" t="e">
        <f t="shared" ref="Q35:V35" si="41">E35-K35</f>
        <v>#REF!</v>
      </c>
      <c r="R35" s="1" t="e">
        <f t="shared" si="41"/>
        <v>#REF!</v>
      </c>
      <c r="S35" s="1" t="e">
        <f t="shared" si="41"/>
        <v>#REF!</v>
      </c>
      <c r="T35" s="1" t="e">
        <f t="shared" si="41"/>
        <v>#REF!</v>
      </c>
      <c r="U35" s="1" t="e">
        <f t="shared" si="41"/>
        <v>#REF!</v>
      </c>
      <c r="V35" s="1" t="e">
        <f t="shared" si="41"/>
        <v>#REF!</v>
      </c>
    </row>
    <row r="36" s="1" customFormat="1" ht="22" customHeight="1" spans="1:19">
      <c r="A36" s="11"/>
      <c r="B36" s="8"/>
      <c r="C36" s="8" t="s">
        <v>14</v>
      </c>
      <c r="D36" s="8"/>
      <c r="E36" s="8">
        <v>4</v>
      </c>
      <c r="F36" s="8">
        <v>7</v>
      </c>
      <c r="G36" s="8">
        <v>3290</v>
      </c>
      <c r="H36" s="15"/>
      <c r="I36" s="15"/>
      <c r="J36" s="15"/>
      <c r="K36" s="39" t="e">
        <f>#REF!-#REF!+#REF!-#REF!+#REF!</f>
        <v>#REF!</v>
      </c>
      <c r="L36" s="39" t="e">
        <f>#REF!-#REF!-#REF!+#REF!+#REF!-#REF!+#REF!</f>
        <v>#REF!</v>
      </c>
      <c r="M36" s="39" t="e">
        <f>#REF!-#REF!-#REF!+#REF!+#REF!-#REF!+D36</f>
        <v>#REF!</v>
      </c>
      <c r="N36" s="39"/>
      <c r="O36" s="39"/>
      <c r="P36" s="39"/>
      <c r="Q36" s="1" t="e">
        <f t="shared" ref="Q36:S36" si="42">E36-K36</f>
        <v>#REF!</v>
      </c>
      <c r="R36" s="1" t="e">
        <f t="shared" si="42"/>
        <v>#REF!</v>
      </c>
      <c r="S36" s="1" t="e">
        <f t="shared" si="42"/>
        <v>#REF!</v>
      </c>
    </row>
    <row r="37" s="1" customFormat="1" ht="22" customHeight="1" spans="1:19">
      <c r="A37" s="12"/>
      <c r="B37" s="8"/>
      <c r="C37" s="8" t="s">
        <v>15</v>
      </c>
      <c r="D37" s="8"/>
      <c r="E37" s="8">
        <v>3</v>
      </c>
      <c r="F37" s="8">
        <v>8</v>
      </c>
      <c r="G37" s="8">
        <v>3040</v>
      </c>
      <c r="H37" s="16"/>
      <c r="I37" s="16"/>
      <c r="J37" s="16"/>
      <c r="K37" s="39" t="e">
        <f>#REF!-#REF!+#REF!-#REF!+#REF!</f>
        <v>#REF!</v>
      </c>
      <c r="L37" s="39" t="e">
        <f>#REF!-#REF!-#REF!+#REF!+#REF!-#REF!+#REF!</f>
        <v>#REF!</v>
      </c>
      <c r="M37" s="39" t="e">
        <f>#REF!-#REF!-#REF!+#REF!+#REF!-#REF!+D37</f>
        <v>#REF!</v>
      </c>
      <c r="N37" s="39"/>
      <c r="O37" s="39"/>
      <c r="P37" s="39"/>
      <c r="Q37" s="1" t="e">
        <f t="shared" ref="Q37:S37" si="43">E37-K37</f>
        <v>#REF!</v>
      </c>
      <c r="R37" s="1" t="e">
        <f t="shared" si="43"/>
        <v>#REF!</v>
      </c>
      <c r="S37" s="1" t="e">
        <f t="shared" si="43"/>
        <v>#REF!</v>
      </c>
    </row>
    <row r="38" s="1" customFormat="1" ht="22" customHeight="1" spans="1:22">
      <c r="A38" s="8">
        <v>12</v>
      </c>
      <c r="B38" s="8" t="s">
        <v>26</v>
      </c>
      <c r="C38" s="8" t="s">
        <v>13</v>
      </c>
      <c r="D38" s="8"/>
      <c r="E38" s="8">
        <v>7</v>
      </c>
      <c r="F38" s="8">
        <v>7</v>
      </c>
      <c r="G38" s="8">
        <v>4312</v>
      </c>
      <c r="H38" s="14">
        <v>31</v>
      </c>
      <c r="I38" s="14">
        <v>48</v>
      </c>
      <c r="J38" s="14">
        <v>22142</v>
      </c>
      <c r="K38" s="39" t="e">
        <f>#REF!-#REF!+#REF!-#REF!+#REF!</f>
        <v>#REF!</v>
      </c>
      <c r="L38" s="39" t="e">
        <f>#REF!-#REF!-#REF!+#REF!+#REF!-#REF!+#REF!</f>
        <v>#REF!</v>
      </c>
      <c r="M38" s="39" t="e">
        <f>#REF!-#REF!-#REF!+#REF!+#REF!-#REF!+D38</f>
        <v>#REF!</v>
      </c>
      <c r="N38" s="39" t="e">
        <f t="shared" ref="N38:P38" si="44">K38+K39+K40</f>
        <v>#REF!</v>
      </c>
      <c r="O38" s="39" t="e">
        <f t="shared" si="44"/>
        <v>#REF!</v>
      </c>
      <c r="P38" s="39" t="e">
        <f t="shared" si="44"/>
        <v>#REF!</v>
      </c>
      <c r="Q38" s="1" t="e">
        <f t="shared" ref="Q38:V38" si="45">E38-K38</f>
        <v>#REF!</v>
      </c>
      <c r="R38" s="1" t="e">
        <f t="shared" si="45"/>
        <v>#REF!</v>
      </c>
      <c r="S38" s="1" t="e">
        <f t="shared" si="45"/>
        <v>#REF!</v>
      </c>
      <c r="T38" s="1" t="e">
        <f t="shared" si="45"/>
        <v>#REF!</v>
      </c>
      <c r="U38" s="1" t="e">
        <f t="shared" si="45"/>
        <v>#REF!</v>
      </c>
      <c r="V38" s="1" t="e">
        <f t="shared" si="45"/>
        <v>#REF!</v>
      </c>
    </row>
    <row r="39" s="1" customFormat="1" ht="22" customHeight="1" spans="1:19">
      <c r="A39" s="8"/>
      <c r="B39" s="8"/>
      <c r="C39" s="8" t="s">
        <v>14</v>
      </c>
      <c r="D39" s="8"/>
      <c r="E39" s="8">
        <v>14</v>
      </c>
      <c r="F39" s="8">
        <v>25</v>
      </c>
      <c r="G39" s="8">
        <v>11750</v>
      </c>
      <c r="H39" s="15"/>
      <c r="I39" s="15"/>
      <c r="J39" s="15"/>
      <c r="K39" s="39" t="e">
        <f>#REF!-#REF!+#REF!-#REF!+#REF!</f>
        <v>#REF!</v>
      </c>
      <c r="L39" s="39" t="e">
        <f>#REF!-#REF!-#REF!+#REF!+#REF!-#REF!+#REF!</f>
        <v>#REF!</v>
      </c>
      <c r="M39" s="39" t="e">
        <f>#REF!-#REF!-#REF!+#REF!+#REF!-#REF!+D39</f>
        <v>#REF!</v>
      </c>
      <c r="N39" s="39"/>
      <c r="O39" s="39"/>
      <c r="P39" s="39"/>
      <c r="Q39" s="1" t="e">
        <f t="shared" ref="Q39:S39" si="46">E39-K39</f>
        <v>#REF!</v>
      </c>
      <c r="R39" s="1" t="e">
        <f t="shared" si="46"/>
        <v>#REF!</v>
      </c>
      <c r="S39" s="1" t="e">
        <f t="shared" si="46"/>
        <v>#REF!</v>
      </c>
    </row>
    <row r="40" s="1" customFormat="1" ht="22" customHeight="1" spans="1:19">
      <c r="A40" s="8"/>
      <c r="B40" s="8"/>
      <c r="C40" s="8" t="s">
        <v>15</v>
      </c>
      <c r="D40" s="8"/>
      <c r="E40" s="8">
        <v>10</v>
      </c>
      <c r="F40" s="8">
        <v>16</v>
      </c>
      <c r="G40" s="8">
        <v>6080</v>
      </c>
      <c r="H40" s="16"/>
      <c r="I40" s="16"/>
      <c r="J40" s="16"/>
      <c r="K40" s="39" t="e">
        <f>#REF!-#REF!+#REF!-#REF!+#REF!</f>
        <v>#REF!</v>
      </c>
      <c r="L40" s="39" t="e">
        <f>#REF!-#REF!-#REF!+#REF!+#REF!-#REF!+#REF!</f>
        <v>#REF!</v>
      </c>
      <c r="M40" s="39" t="e">
        <f>#REF!-#REF!-#REF!+#REF!+#REF!-#REF!+D40</f>
        <v>#REF!</v>
      </c>
      <c r="N40" s="39"/>
      <c r="O40" s="39"/>
      <c r="P40" s="39"/>
      <c r="Q40" s="1" t="e">
        <f t="shared" ref="Q40:S40" si="47">E40-K40</f>
        <v>#REF!</v>
      </c>
      <c r="R40" s="1" t="e">
        <f t="shared" si="47"/>
        <v>#REF!</v>
      </c>
      <c r="S40" s="1" t="e">
        <f t="shared" si="47"/>
        <v>#REF!</v>
      </c>
    </row>
    <row r="41" s="1" customFormat="1" ht="22" customHeight="1" spans="1:22">
      <c r="A41" s="10">
        <v>13</v>
      </c>
      <c r="B41" s="8" t="s">
        <v>27</v>
      </c>
      <c r="C41" s="8" t="s">
        <v>13</v>
      </c>
      <c r="D41" s="18">
        <v>0</v>
      </c>
      <c r="E41" s="18">
        <v>45</v>
      </c>
      <c r="F41" s="18">
        <v>77</v>
      </c>
      <c r="G41" s="18">
        <v>47432</v>
      </c>
      <c r="H41" s="19">
        <v>193</v>
      </c>
      <c r="I41" s="19">
        <v>308</v>
      </c>
      <c r="J41" s="19">
        <v>151772</v>
      </c>
      <c r="K41" s="39" t="e">
        <f>#REF!-#REF!+#REF!-#REF!+#REF!</f>
        <v>#REF!</v>
      </c>
      <c r="L41" s="39" t="e">
        <f>#REF!-#REF!-#REF!+#REF!+#REF!-#REF!+#REF!</f>
        <v>#REF!</v>
      </c>
      <c r="M41" s="39" t="e">
        <f>#REF!-#REF!-#REF!+#REF!+#REF!-#REF!+D41</f>
        <v>#REF!</v>
      </c>
      <c r="N41" s="39" t="e">
        <f t="shared" ref="N41:P41" si="48">K41+K42+K43</f>
        <v>#REF!</v>
      </c>
      <c r="O41" s="39" t="e">
        <f t="shared" si="48"/>
        <v>#REF!</v>
      </c>
      <c r="P41" s="39" t="e">
        <f t="shared" si="48"/>
        <v>#REF!</v>
      </c>
      <c r="Q41" s="1" t="e">
        <f t="shared" ref="Q41:V41" si="49">E41-K41</f>
        <v>#REF!</v>
      </c>
      <c r="R41" s="1" t="e">
        <f t="shared" si="49"/>
        <v>#REF!</v>
      </c>
      <c r="S41" s="1" t="e">
        <f t="shared" si="49"/>
        <v>#REF!</v>
      </c>
      <c r="T41" s="1" t="e">
        <f t="shared" si="49"/>
        <v>#REF!</v>
      </c>
      <c r="U41" s="1" t="e">
        <f t="shared" si="49"/>
        <v>#REF!</v>
      </c>
      <c r="V41" s="1" t="e">
        <f t="shared" si="49"/>
        <v>#REF!</v>
      </c>
    </row>
    <row r="42" s="1" customFormat="1" ht="22" customHeight="1" spans="1:19">
      <c r="A42" s="11"/>
      <c r="B42" s="8"/>
      <c r="C42" s="8" t="s">
        <v>14</v>
      </c>
      <c r="D42" s="18">
        <v>0</v>
      </c>
      <c r="E42" s="18">
        <v>122</v>
      </c>
      <c r="F42" s="18">
        <v>184</v>
      </c>
      <c r="G42" s="18">
        <v>86480</v>
      </c>
      <c r="H42" s="20"/>
      <c r="I42" s="20"/>
      <c r="J42" s="20"/>
      <c r="K42" s="39" t="e">
        <f>#REF!-#REF!+#REF!-#REF!+#REF!</f>
        <v>#REF!</v>
      </c>
      <c r="L42" s="39" t="e">
        <f>#REF!-#REF!-#REF!+#REF!+#REF!-#REF!+#REF!</f>
        <v>#REF!</v>
      </c>
      <c r="M42" s="39" t="e">
        <f>#REF!-#REF!-#REF!+#REF!+#REF!-#REF!+D42</f>
        <v>#REF!</v>
      </c>
      <c r="N42" s="39"/>
      <c r="O42" s="39"/>
      <c r="P42" s="39"/>
      <c r="Q42" s="1" t="e">
        <f t="shared" ref="Q42:S42" si="50">E42-K42</f>
        <v>#REF!</v>
      </c>
      <c r="R42" s="1" t="e">
        <f t="shared" si="50"/>
        <v>#REF!</v>
      </c>
      <c r="S42" s="1" t="e">
        <f t="shared" si="50"/>
        <v>#REF!</v>
      </c>
    </row>
    <row r="43" s="1" customFormat="1" ht="22" customHeight="1" spans="1:19">
      <c r="A43" s="12"/>
      <c r="B43" s="8"/>
      <c r="C43" s="8" t="s">
        <v>15</v>
      </c>
      <c r="D43" s="18">
        <v>0</v>
      </c>
      <c r="E43" s="18">
        <v>26</v>
      </c>
      <c r="F43" s="18">
        <v>47</v>
      </c>
      <c r="G43" s="18">
        <v>17860</v>
      </c>
      <c r="H43" s="21"/>
      <c r="I43" s="21"/>
      <c r="J43" s="21"/>
      <c r="K43" s="39" t="e">
        <f>#REF!-#REF!+#REF!-#REF!+#REF!</f>
        <v>#REF!</v>
      </c>
      <c r="L43" s="39" t="e">
        <f>#REF!-#REF!-#REF!+#REF!+#REF!-#REF!+#REF!</f>
        <v>#REF!</v>
      </c>
      <c r="M43" s="39" t="e">
        <f>#REF!-#REF!-#REF!+#REF!+#REF!-#REF!+D43</f>
        <v>#REF!</v>
      </c>
      <c r="N43" s="39"/>
      <c r="O43" s="39"/>
      <c r="P43" s="39"/>
      <c r="Q43" s="1" t="e">
        <f t="shared" ref="Q43:S43" si="51">E43-K43</f>
        <v>#REF!</v>
      </c>
      <c r="R43" s="1" t="e">
        <f t="shared" si="51"/>
        <v>#REF!</v>
      </c>
      <c r="S43" s="1" t="e">
        <f t="shared" si="51"/>
        <v>#REF!</v>
      </c>
    </row>
    <row r="44" s="1" customFormat="1" ht="22" customHeight="1" spans="1:22">
      <c r="A44" s="8">
        <v>14</v>
      </c>
      <c r="B44" s="8" t="s">
        <v>28</v>
      </c>
      <c r="C44" s="8" t="s">
        <v>13</v>
      </c>
      <c r="D44" s="8"/>
      <c r="E44" s="8"/>
      <c r="F44" s="8"/>
      <c r="G44" s="8"/>
      <c r="H44" s="14">
        <v>7</v>
      </c>
      <c r="I44" s="14">
        <v>10</v>
      </c>
      <c r="J44" s="14">
        <v>4700</v>
      </c>
      <c r="K44" s="39" t="e">
        <f>#REF!-#REF!+#REF!-#REF!+#REF!</f>
        <v>#REF!</v>
      </c>
      <c r="L44" s="39" t="e">
        <f>#REF!-#REF!-#REF!+#REF!+#REF!-#REF!+#REF!</f>
        <v>#REF!</v>
      </c>
      <c r="M44" s="39" t="e">
        <f>#REF!-#REF!-#REF!+#REF!+#REF!-#REF!+D44</f>
        <v>#REF!</v>
      </c>
      <c r="N44" s="39" t="e">
        <f t="shared" ref="N44:P44" si="52">K44+K45+K46</f>
        <v>#REF!</v>
      </c>
      <c r="O44" s="39" t="e">
        <f t="shared" si="52"/>
        <v>#REF!</v>
      </c>
      <c r="P44" s="39" t="e">
        <f t="shared" si="52"/>
        <v>#REF!</v>
      </c>
      <c r="Q44" s="1" t="e">
        <f t="shared" ref="Q44:V44" si="53">E44-K44</f>
        <v>#REF!</v>
      </c>
      <c r="R44" s="1" t="e">
        <f t="shared" si="53"/>
        <v>#REF!</v>
      </c>
      <c r="S44" s="1" t="e">
        <f t="shared" si="53"/>
        <v>#REF!</v>
      </c>
      <c r="T44" s="1" t="e">
        <f t="shared" si="53"/>
        <v>#REF!</v>
      </c>
      <c r="U44" s="1" t="e">
        <f t="shared" si="53"/>
        <v>#REF!</v>
      </c>
      <c r="V44" s="1" t="e">
        <f t="shared" si="53"/>
        <v>#REF!</v>
      </c>
    </row>
    <row r="45" s="1" customFormat="1" ht="22" customHeight="1" spans="1:19">
      <c r="A45" s="8"/>
      <c r="B45" s="8"/>
      <c r="C45" s="8" t="s">
        <v>14</v>
      </c>
      <c r="D45" s="8"/>
      <c r="E45" s="8">
        <v>7</v>
      </c>
      <c r="F45" s="8">
        <v>10</v>
      </c>
      <c r="G45" s="8">
        <v>4700</v>
      </c>
      <c r="H45" s="15"/>
      <c r="I45" s="15"/>
      <c r="J45" s="15"/>
      <c r="K45" s="39" t="e">
        <f>#REF!-#REF!+#REF!-#REF!+#REF!</f>
        <v>#REF!</v>
      </c>
      <c r="L45" s="39" t="e">
        <f>#REF!-#REF!-#REF!+#REF!+#REF!-#REF!+#REF!</f>
        <v>#REF!</v>
      </c>
      <c r="M45" s="39" t="e">
        <f>#REF!-#REF!-#REF!+#REF!+#REF!-#REF!+D45</f>
        <v>#REF!</v>
      </c>
      <c r="N45" s="39"/>
      <c r="O45" s="39"/>
      <c r="P45" s="39"/>
      <c r="Q45" s="1" t="e">
        <f t="shared" ref="Q45:S45" si="54">E45-K45</f>
        <v>#REF!</v>
      </c>
      <c r="R45" s="1" t="e">
        <f t="shared" si="54"/>
        <v>#REF!</v>
      </c>
      <c r="S45" s="1" t="e">
        <f t="shared" si="54"/>
        <v>#REF!</v>
      </c>
    </row>
    <row r="46" s="1" customFormat="1" ht="22" customHeight="1" spans="1:19">
      <c r="A46" s="8"/>
      <c r="B46" s="8"/>
      <c r="C46" s="8" t="s">
        <v>15</v>
      </c>
      <c r="D46" s="8"/>
      <c r="E46" s="8"/>
      <c r="F46" s="8"/>
      <c r="G46" s="8"/>
      <c r="H46" s="16"/>
      <c r="I46" s="16"/>
      <c r="J46" s="16"/>
      <c r="K46" s="39" t="e">
        <f>#REF!-#REF!+#REF!-#REF!+#REF!</f>
        <v>#REF!</v>
      </c>
      <c r="L46" s="39" t="e">
        <f>#REF!-#REF!-#REF!+#REF!+#REF!-#REF!+#REF!</f>
        <v>#REF!</v>
      </c>
      <c r="M46" s="39" t="e">
        <f>#REF!-#REF!-#REF!+#REF!+#REF!-#REF!+D46</f>
        <v>#REF!</v>
      </c>
      <c r="N46" s="39"/>
      <c r="O46" s="39"/>
      <c r="P46" s="39"/>
      <c r="Q46" s="1" t="e">
        <f t="shared" ref="Q46:S46" si="55">E46-K46</f>
        <v>#REF!</v>
      </c>
      <c r="R46" s="1" t="e">
        <f t="shared" si="55"/>
        <v>#REF!</v>
      </c>
      <c r="S46" s="1" t="e">
        <f t="shared" si="55"/>
        <v>#REF!</v>
      </c>
    </row>
    <row r="47" s="1" customFormat="1" ht="22" customHeight="1" spans="1:22">
      <c r="A47" s="10">
        <v>15</v>
      </c>
      <c r="B47" s="8" t="s">
        <v>29</v>
      </c>
      <c r="C47" s="8" t="s">
        <v>13</v>
      </c>
      <c r="D47" s="22"/>
      <c r="E47" s="22">
        <v>2</v>
      </c>
      <c r="F47" s="22">
        <v>2</v>
      </c>
      <c r="G47" s="22">
        <v>1232</v>
      </c>
      <c r="H47" s="8">
        <v>10</v>
      </c>
      <c r="I47" s="8">
        <v>13</v>
      </c>
      <c r="J47" s="14">
        <v>5772</v>
      </c>
      <c r="K47" s="39" t="e">
        <f>#REF!-#REF!+#REF!-#REF!+#REF!</f>
        <v>#REF!</v>
      </c>
      <c r="L47" s="39" t="e">
        <f>#REF!-#REF!-#REF!+#REF!+#REF!-#REF!+#REF!</f>
        <v>#REF!</v>
      </c>
      <c r="M47" s="39" t="e">
        <f>#REF!-#REF!-#REF!+#REF!+#REF!-#REF!+D47</f>
        <v>#REF!</v>
      </c>
      <c r="N47" s="39" t="e">
        <f t="shared" ref="N47:P47" si="56">K47+K48+K49</f>
        <v>#REF!</v>
      </c>
      <c r="O47" s="39" t="e">
        <f t="shared" si="56"/>
        <v>#REF!</v>
      </c>
      <c r="P47" s="39" t="e">
        <f t="shared" si="56"/>
        <v>#REF!</v>
      </c>
      <c r="Q47" s="1" t="e">
        <f t="shared" ref="Q47:V47" si="57">E47-K47</f>
        <v>#REF!</v>
      </c>
      <c r="R47" s="1" t="e">
        <f t="shared" si="57"/>
        <v>#REF!</v>
      </c>
      <c r="S47" s="1" t="e">
        <f t="shared" si="57"/>
        <v>#REF!</v>
      </c>
      <c r="T47" s="1" t="e">
        <f t="shared" si="57"/>
        <v>#REF!</v>
      </c>
      <c r="U47" s="1" t="e">
        <f t="shared" si="57"/>
        <v>#REF!</v>
      </c>
      <c r="V47" s="1" t="e">
        <f t="shared" si="57"/>
        <v>#REF!</v>
      </c>
    </row>
    <row r="48" s="1" customFormat="1" ht="22" customHeight="1" spans="1:19">
      <c r="A48" s="11"/>
      <c r="B48" s="8"/>
      <c r="C48" s="8" t="s">
        <v>14</v>
      </c>
      <c r="D48" s="22"/>
      <c r="E48" s="22">
        <v>3</v>
      </c>
      <c r="F48" s="22">
        <v>4</v>
      </c>
      <c r="G48" s="22">
        <v>1880</v>
      </c>
      <c r="H48" s="8"/>
      <c r="I48" s="8"/>
      <c r="J48" s="15"/>
      <c r="K48" s="39" t="e">
        <f>#REF!-#REF!+#REF!-#REF!+#REF!</f>
        <v>#REF!</v>
      </c>
      <c r="L48" s="39" t="e">
        <f>#REF!-#REF!-#REF!+#REF!+#REF!-#REF!+#REF!</f>
        <v>#REF!</v>
      </c>
      <c r="M48" s="39" t="e">
        <f>#REF!-#REF!-#REF!+#REF!+#REF!-#REF!+D48</f>
        <v>#REF!</v>
      </c>
      <c r="N48" s="39"/>
      <c r="O48" s="39"/>
      <c r="P48" s="39"/>
      <c r="Q48" s="1" t="e">
        <f t="shared" ref="Q48:S48" si="58">E48-K48</f>
        <v>#REF!</v>
      </c>
      <c r="R48" s="1" t="e">
        <f t="shared" si="58"/>
        <v>#REF!</v>
      </c>
      <c r="S48" s="1" t="e">
        <f t="shared" si="58"/>
        <v>#REF!</v>
      </c>
    </row>
    <row r="49" s="1" customFormat="1" ht="22" customHeight="1" spans="1:19">
      <c r="A49" s="12"/>
      <c r="B49" s="8"/>
      <c r="C49" s="8" t="s">
        <v>15</v>
      </c>
      <c r="D49" s="22"/>
      <c r="E49" s="22">
        <v>5</v>
      </c>
      <c r="F49" s="22">
        <v>7</v>
      </c>
      <c r="G49" s="22">
        <v>2660</v>
      </c>
      <c r="H49" s="8"/>
      <c r="I49" s="8"/>
      <c r="J49" s="16"/>
      <c r="K49" s="39" t="e">
        <f>#REF!-#REF!+#REF!-#REF!+#REF!</f>
        <v>#REF!</v>
      </c>
      <c r="L49" s="39" t="e">
        <f>#REF!-#REF!-#REF!+#REF!+#REF!-#REF!+#REF!</f>
        <v>#REF!</v>
      </c>
      <c r="M49" s="39" t="e">
        <f>#REF!-#REF!-#REF!+#REF!+#REF!-#REF!+D49</f>
        <v>#REF!</v>
      </c>
      <c r="N49" s="39"/>
      <c r="O49" s="39"/>
      <c r="P49" s="39"/>
      <c r="Q49" s="1" t="e">
        <f t="shared" ref="Q49:S49" si="59">E49-K49</f>
        <v>#REF!</v>
      </c>
      <c r="R49" s="1" t="e">
        <f t="shared" si="59"/>
        <v>#REF!</v>
      </c>
      <c r="S49" s="1" t="e">
        <f t="shared" si="59"/>
        <v>#REF!</v>
      </c>
    </row>
    <row r="50" s="1" customFormat="1" ht="22" customHeight="1" spans="1:22">
      <c r="A50" s="8">
        <v>16</v>
      </c>
      <c r="B50" s="8" t="s">
        <v>30</v>
      </c>
      <c r="C50" s="8" t="s">
        <v>13</v>
      </c>
      <c r="D50" s="8">
        <f>D5+D8+D11+D14+D17+D20+D23+D26+D29+D32+D35+D38+D41+D44+D47</f>
        <v>3080</v>
      </c>
      <c r="E50" s="8">
        <f>E5+E8+E11+E14+E17+E20+E23+E26+E29+E32+E35+E38+E41+E44+E47</f>
        <v>534</v>
      </c>
      <c r="F50" s="8">
        <f>F5+F8+F11+F14+F17+F20+F23+F26+F29+F32+F35+F38+F41+F44+F47</f>
        <v>851</v>
      </c>
      <c r="G50" s="8">
        <f>G5+G8+G11+G14+G17+G20+G23+G26+G29+G32+G35+G38+G41+G44+G47</f>
        <v>524216</v>
      </c>
      <c r="H50" s="14">
        <v>2941</v>
      </c>
      <c r="I50" s="14">
        <v>5796</v>
      </c>
      <c r="J50" s="14">
        <v>2620316</v>
      </c>
      <c r="K50" s="39" t="e">
        <f>#REF!-#REF!+#REF!-#REF!+#REF!</f>
        <v>#REF!</v>
      </c>
      <c r="L50" s="39" t="e">
        <f>#REF!-#REF!-#REF!+#REF!+#REF!-#REF!+#REF!</f>
        <v>#REF!</v>
      </c>
      <c r="M50" s="39" t="e">
        <f>#REF!-#REF!-#REF!+#REF!+#REF!-#REF!+D50</f>
        <v>#REF!</v>
      </c>
      <c r="N50" s="39" t="e">
        <f t="shared" ref="N50:P50" si="60">K50+K51+K52</f>
        <v>#REF!</v>
      </c>
      <c r="O50" s="39" t="e">
        <f t="shared" si="60"/>
        <v>#REF!</v>
      </c>
      <c r="P50" s="39" t="e">
        <f t="shared" si="60"/>
        <v>#REF!</v>
      </c>
      <c r="Q50" s="1" t="e">
        <f t="shared" ref="Q50:V50" si="61">E50-K50</f>
        <v>#REF!</v>
      </c>
      <c r="R50" s="1" t="e">
        <f t="shared" si="61"/>
        <v>#REF!</v>
      </c>
      <c r="S50" s="1" t="e">
        <f t="shared" si="61"/>
        <v>#REF!</v>
      </c>
      <c r="T50" s="1" t="e">
        <f t="shared" si="61"/>
        <v>#REF!</v>
      </c>
      <c r="U50" s="1" t="e">
        <f t="shared" si="61"/>
        <v>#REF!</v>
      </c>
      <c r="V50" s="1" t="e">
        <f t="shared" si="61"/>
        <v>#REF!</v>
      </c>
    </row>
    <row r="51" s="1" customFormat="1" ht="22" customHeight="1" spans="1:19">
      <c r="A51" s="8"/>
      <c r="B51" s="8"/>
      <c r="C51" s="8" t="s">
        <v>14</v>
      </c>
      <c r="D51" s="8">
        <f>D6+D9+D12+D15+D18+D21+D24+D27+D30+D33+D36+D39+D42+D45+D48</f>
        <v>5640</v>
      </c>
      <c r="E51" s="8">
        <f>E6+E9+E12+E15+E18+E21+E24+E27+E30+E33+E36+E39+E42+E45+E48</f>
        <v>1232</v>
      </c>
      <c r="F51" s="8">
        <f>F6+F9+F12+F15+F18+F21+F24+F27+F30+F33+F36+F39+F42+F45+F48</f>
        <v>2403</v>
      </c>
      <c r="G51" s="8">
        <f>G6+G9+G12+G15+G18+G21+G24+G27+G30+G33+G36+G39+G42+G45+G48</f>
        <v>1130140</v>
      </c>
      <c r="H51" s="15"/>
      <c r="I51" s="15"/>
      <c r="J51" s="15"/>
      <c r="K51" s="39" t="e">
        <f>#REF!-#REF!+#REF!-#REF!+#REF!</f>
        <v>#REF!</v>
      </c>
      <c r="L51" s="39" t="e">
        <f>#REF!-#REF!-#REF!+#REF!+#REF!-#REF!+#REF!</f>
        <v>#REF!</v>
      </c>
      <c r="M51" s="39" t="e">
        <f>#REF!-#REF!-#REF!+#REF!+#REF!-#REF!+D51</f>
        <v>#REF!</v>
      </c>
      <c r="N51" s="39"/>
      <c r="O51" s="39"/>
      <c r="P51" s="39"/>
      <c r="Q51" s="1" t="e">
        <f t="shared" ref="Q51:S51" si="62">E51-K51</f>
        <v>#REF!</v>
      </c>
      <c r="R51" s="1" t="e">
        <f t="shared" si="62"/>
        <v>#REF!</v>
      </c>
      <c r="S51" s="1" t="e">
        <f t="shared" si="62"/>
        <v>#REF!</v>
      </c>
    </row>
    <row r="52" s="1" customFormat="1" ht="22" customHeight="1" spans="1:19">
      <c r="A52" s="8"/>
      <c r="B52" s="8"/>
      <c r="C52" s="8" t="s">
        <v>15</v>
      </c>
      <c r="D52" s="8">
        <f>D7+D10+D13+D16+D19+D22+D25+D28+D31+D34+D37+D40+D43+D46+D49</f>
        <v>9500</v>
      </c>
      <c r="E52" s="8">
        <f>E7+E10+E13+E16+E19+E22+E25+E28+E31+E34+E37+E40+E43+E46+E49</f>
        <v>1175</v>
      </c>
      <c r="F52" s="8">
        <f>F7+F10+F13+F16+F19+F22+F25+F28+F31+F34+F37+F40+F43+F46+F49</f>
        <v>2542</v>
      </c>
      <c r="G52" s="8">
        <f>G7+G10+G13+G16+G19+G22+G25+G28+G31+G34+G37+G40+G43+G46+G49</f>
        <v>965960</v>
      </c>
      <c r="H52" s="15"/>
      <c r="I52" s="15"/>
      <c r="J52" s="15"/>
      <c r="K52" s="39" t="e">
        <f>#REF!-#REF!+#REF!-#REF!+#REF!</f>
        <v>#REF!</v>
      </c>
      <c r="L52" s="39" t="e">
        <f>#REF!-#REF!-#REF!+#REF!+#REF!-#REF!+#REF!</f>
        <v>#REF!</v>
      </c>
      <c r="M52" s="39" t="e">
        <f>#REF!-#REF!-#REF!+#REF!+#REF!-#REF!+D52</f>
        <v>#REF!</v>
      </c>
      <c r="N52" s="39"/>
      <c r="O52" s="39"/>
      <c r="P52" s="39"/>
      <c r="Q52" s="1" t="e">
        <f t="shared" ref="Q52:S52" si="63">E52-K52</f>
        <v>#REF!</v>
      </c>
      <c r="R52" s="1" t="e">
        <f t="shared" si="63"/>
        <v>#REF!</v>
      </c>
      <c r="S52" s="1" t="e">
        <f t="shared" si="63"/>
        <v>#REF!</v>
      </c>
    </row>
    <row r="53" s="1" customFormat="1" ht="22" customHeight="1" spans="1:19">
      <c r="A53" s="8"/>
      <c r="B53" s="8" t="s">
        <v>30</v>
      </c>
      <c r="C53" s="8"/>
      <c r="D53" s="8">
        <f>SUM(D50:D52)</f>
        <v>18220</v>
      </c>
      <c r="E53" s="22">
        <f>SUM(E50:E52)</f>
        <v>2941</v>
      </c>
      <c r="F53" s="22">
        <f>SUM(F50:F52)</f>
        <v>5796</v>
      </c>
      <c r="G53" s="22">
        <f>SUM(G50:G52)</f>
        <v>2620316</v>
      </c>
      <c r="H53" s="16"/>
      <c r="I53" s="16"/>
      <c r="J53" s="16"/>
      <c r="K53" s="39" t="e">
        <f>#REF!-#REF!+#REF!-#REF!+#REF!</f>
        <v>#REF!</v>
      </c>
      <c r="L53" s="39" t="e">
        <f>#REF!-#REF!-#REF!+#REF!+#REF!-#REF!+#REF!</f>
        <v>#REF!</v>
      </c>
      <c r="M53" s="39" t="e">
        <f>#REF!-#REF!-#REF!+#REF!+#REF!-#REF!+D53</f>
        <v>#REF!</v>
      </c>
      <c r="Q53" s="1" t="e">
        <f t="shared" ref="Q53:S53" si="64">E53-K53</f>
        <v>#REF!</v>
      </c>
      <c r="R53" s="1" t="e">
        <f t="shared" si="64"/>
        <v>#REF!</v>
      </c>
      <c r="S53" s="1" t="e">
        <f t="shared" si="64"/>
        <v>#REF!</v>
      </c>
    </row>
    <row r="54" s="1" customFormat="1" customHeight="1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</sheetData>
  <mergeCells count="199">
    <mergeCell ref="A1:J1"/>
    <mergeCell ref="E2:G2"/>
    <mergeCell ref="H2:J2"/>
    <mergeCell ref="K2:M2"/>
    <mergeCell ref="N2:P2"/>
    <mergeCell ref="B53:C5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C2:C4"/>
    <mergeCell ref="D2:D3"/>
    <mergeCell ref="E3:E4"/>
    <mergeCell ref="F3:F4"/>
    <mergeCell ref="G3:G4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3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3"/>
    <mergeCell ref="J3:J4"/>
    <mergeCell ref="J5:J7"/>
    <mergeCell ref="J8:J10"/>
    <mergeCell ref="J11:J13"/>
    <mergeCell ref="J14:J16"/>
    <mergeCell ref="J17:J19"/>
    <mergeCell ref="J20:J22"/>
    <mergeCell ref="J23:J25"/>
    <mergeCell ref="J26:J28"/>
    <mergeCell ref="J29:J31"/>
    <mergeCell ref="J32:J34"/>
    <mergeCell ref="J35:J37"/>
    <mergeCell ref="J38:J40"/>
    <mergeCell ref="J41:J43"/>
    <mergeCell ref="J44:J46"/>
    <mergeCell ref="J47:J49"/>
    <mergeCell ref="J50:J53"/>
    <mergeCell ref="K3:K4"/>
    <mergeCell ref="L3:L4"/>
    <mergeCell ref="M3:M4"/>
    <mergeCell ref="N3:N4"/>
    <mergeCell ref="N5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N50:N52"/>
    <mergeCell ref="O3:O4"/>
    <mergeCell ref="O5:O7"/>
    <mergeCell ref="O8:O10"/>
    <mergeCell ref="O11:O13"/>
    <mergeCell ref="O14:O16"/>
    <mergeCell ref="O17:O19"/>
    <mergeCell ref="O20:O22"/>
    <mergeCell ref="O23:O25"/>
    <mergeCell ref="O26:O28"/>
    <mergeCell ref="O29:O31"/>
    <mergeCell ref="O32:O34"/>
    <mergeCell ref="O35:O37"/>
    <mergeCell ref="O38:O40"/>
    <mergeCell ref="O41:O43"/>
    <mergeCell ref="O44:O46"/>
    <mergeCell ref="O47:O49"/>
    <mergeCell ref="O50:O52"/>
    <mergeCell ref="P3:P4"/>
    <mergeCell ref="P5:P7"/>
    <mergeCell ref="P8:P10"/>
    <mergeCell ref="P11:P13"/>
    <mergeCell ref="P14:P16"/>
    <mergeCell ref="P17:P19"/>
    <mergeCell ref="P20:P22"/>
    <mergeCell ref="P23:P25"/>
    <mergeCell ref="P26:P28"/>
    <mergeCell ref="P29:P31"/>
    <mergeCell ref="P32:P34"/>
    <mergeCell ref="P35:P37"/>
    <mergeCell ref="P38:P40"/>
    <mergeCell ref="P41:P43"/>
    <mergeCell ref="P44:P46"/>
    <mergeCell ref="P47:P49"/>
    <mergeCell ref="P50:P52"/>
    <mergeCell ref="T5:T7"/>
    <mergeCell ref="T8:T10"/>
    <mergeCell ref="T11:T13"/>
    <mergeCell ref="T14:T16"/>
    <mergeCell ref="T17:T19"/>
    <mergeCell ref="T20:T22"/>
    <mergeCell ref="T23:T25"/>
    <mergeCell ref="T26:T28"/>
    <mergeCell ref="T29:T31"/>
    <mergeCell ref="T32:T34"/>
    <mergeCell ref="T35:T37"/>
    <mergeCell ref="T38:T40"/>
    <mergeCell ref="T41:T43"/>
    <mergeCell ref="T44:T46"/>
    <mergeCell ref="T47:T49"/>
    <mergeCell ref="T50:T52"/>
    <mergeCell ref="U5:U7"/>
    <mergeCell ref="U8:U10"/>
    <mergeCell ref="U11:U13"/>
    <mergeCell ref="U14:U16"/>
    <mergeCell ref="U17:U19"/>
    <mergeCell ref="U20:U22"/>
    <mergeCell ref="U23:U25"/>
    <mergeCell ref="U26:U28"/>
    <mergeCell ref="U29:U31"/>
    <mergeCell ref="U32:U34"/>
    <mergeCell ref="U35:U37"/>
    <mergeCell ref="U38:U40"/>
    <mergeCell ref="U41:U43"/>
    <mergeCell ref="U44:U46"/>
    <mergeCell ref="U47:U49"/>
    <mergeCell ref="U50:U52"/>
    <mergeCell ref="V5:V7"/>
    <mergeCell ref="V8:V10"/>
    <mergeCell ref="V11:V13"/>
    <mergeCell ref="V14:V16"/>
    <mergeCell ref="V17:V19"/>
    <mergeCell ref="V20:V22"/>
    <mergeCell ref="V23:V25"/>
    <mergeCell ref="V26:V28"/>
    <mergeCell ref="V29:V31"/>
    <mergeCell ref="V32:V34"/>
    <mergeCell ref="V35:V37"/>
    <mergeCell ref="V38:V40"/>
    <mergeCell ref="V41:V43"/>
    <mergeCell ref="V44:V46"/>
    <mergeCell ref="V47:V49"/>
    <mergeCell ref="V50:V52"/>
    <mergeCell ref="Q2:V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4"/>
  <sheetViews>
    <sheetView workbookViewId="0">
      <selection activeCell="F12" sqref="F12"/>
    </sheetView>
  </sheetViews>
  <sheetFormatPr defaultColWidth="9" defaultRowHeight="24" customHeight="1"/>
  <cols>
    <col min="1" max="1" width="6.41666666666667" style="3" customWidth="1"/>
    <col min="2" max="2" width="14.8166666666667" style="3" customWidth="1"/>
    <col min="3" max="3" width="7.625" style="3" customWidth="1"/>
    <col min="4" max="5" width="14.1" style="3" customWidth="1"/>
    <col min="6" max="6" width="23.8416666666667" style="3" customWidth="1"/>
    <col min="7" max="8" width="14.1" style="3" customWidth="1"/>
    <col min="9" max="9" width="21.6416666666667" style="3" customWidth="1"/>
    <col min="10" max="21" width="17.25" style="4" hidden="1" customWidth="1"/>
    <col min="22" max="22" width="9" style="1" customWidth="1"/>
    <col min="23" max="16384" width="9" style="1"/>
  </cols>
  <sheetData>
    <row r="1" s="1" customFormat="1" ht="42" customHeight="1" spans="1:21">
      <c r="A1" s="5" t="s">
        <v>46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4"/>
      <c r="P1" s="4"/>
      <c r="Q1" s="4"/>
      <c r="R1" s="4"/>
      <c r="S1" s="4"/>
      <c r="T1" s="4"/>
      <c r="U1" s="4"/>
    </row>
    <row r="2" s="2" customFormat="1" ht="25" customHeight="1" spans="1:21">
      <c r="A2" s="6" t="s">
        <v>1</v>
      </c>
      <c r="B2" s="6" t="s">
        <v>2</v>
      </c>
      <c r="C2" s="6" t="s">
        <v>3</v>
      </c>
      <c r="D2" s="6" t="s">
        <v>47</v>
      </c>
      <c r="E2" s="6"/>
      <c r="F2" s="6"/>
      <c r="G2" s="6" t="s">
        <v>48</v>
      </c>
      <c r="H2" s="6"/>
      <c r="I2" s="6"/>
      <c r="J2" s="24" t="s">
        <v>41</v>
      </c>
      <c r="K2" s="24"/>
      <c r="L2" s="24"/>
      <c r="M2" s="24" t="s">
        <v>42</v>
      </c>
      <c r="N2" s="24"/>
      <c r="O2" s="25"/>
      <c r="P2" s="4" t="s">
        <v>34</v>
      </c>
      <c r="Q2" s="4"/>
      <c r="R2" s="4"/>
      <c r="S2" s="4"/>
      <c r="T2" s="4"/>
      <c r="U2" s="4"/>
    </row>
    <row r="3" s="2" customFormat="1" ht="20" customHeight="1" spans="1:21">
      <c r="A3" s="6"/>
      <c r="B3" s="6"/>
      <c r="C3" s="6"/>
      <c r="D3" s="6" t="s">
        <v>7</v>
      </c>
      <c r="E3" s="6" t="s">
        <v>8</v>
      </c>
      <c r="F3" s="7" t="s">
        <v>9</v>
      </c>
      <c r="G3" s="6" t="s">
        <v>10</v>
      </c>
      <c r="H3" s="6" t="s">
        <v>11</v>
      </c>
      <c r="I3" s="6" t="s">
        <v>9</v>
      </c>
      <c r="J3" s="24" t="s">
        <v>7</v>
      </c>
      <c r="K3" s="24" t="s">
        <v>8</v>
      </c>
      <c r="L3" s="26" t="s">
        <v>9</v>
      </c>
      <c r="M3" s="24" t="s">
        <v>10</v>
      </c>
      <c r="N3" s="24" t="s">
        <v>11</v>
      </c>
      <c r="O3" s="25" t="s">
        <v>9</v>
      </c>
      <c r="P3" s="4"/>
      <c r="Q3" s="4"/>
      <c r="R3" s="4"/>
      <c r="S3" s="4"/>
      <c r="T3" s="4"/>
      <c r="U3" s="4"/>
    </row>
    <row r="4" s="2" customFormat="1" ht="22" customHeight="1" spans="1:21">
      <c r="A4" s="6"/>
      <c r="B4" s="6"/>
      <c r="C4" s="6"/>
      <c r="D4" s="6"/>
      <c r="E4" s="6"/>
      <c r="F4" s="6"/>
      <c r="G4" s="6"/>
      <c r="H4" s="6"/>
      <c r="I4" s="6"/>
      <c r="J4" s="24"/>
      <c r="K4" s="24"/>
      <c r="L4" s="24"/>
      <c r="M4" s="24"/>
      <c r="N4" s="24"/>
      <c r="O4" s="25"/>
      <c r="P4" s="4"/>
      <c r="Q4" s="4"/>
      <c r="R4" s="4"/>
      <c r="S4" s="4"/>
      <c r="T4" s="4"/>
      <c r="U4" s="4"/>
    </row>
    <row r="5" s="1" customFormat="1" ht="22" customHeight="1" spans="1:21">
      <c r="A5" s="6">
        <v>1</v>
      </c>
      <c r="B5" s="8" t="s">
        <v>12</v>
      </c>
      <c r="C5" s="8" t="s">
        <v>13</v>
      </c>
      <c r="D5" s="8">
        <v>382</v>
      </c>
      <c r="E5" s="8">
        <v>633</v>
      </c>
      <c r="F5" s="8">
        <v>389928</v>
      </c>
      <c r="G5" s="8">
        <v>2073</v>
      </c>
      <c r="H5" s="8">
        <v>4456</v>
      </c>
      <c r="I5" s="8">
        <v>1993418</v>
      </c>
      <c r="J5" s="27" t="e">
        <f>#REF!-#REF!+#REF!-#REF!+#REF!</f>
        <v>#REF!</v>
      </c>
      <c r="K5" s="27" t="e">
        <f>#REF!-#REF!-#REF!+#REF!+#REF!-#REF!+#REF!</f>
        <v>#REF!</v>
      </c>
      <c r="L5" s="27" t="e">
        <f>#REF!-#REF!-#REF!+#REF!+#REF!-#REF!+#REF!</f>
        <v>#REF!</v>
      </c>
      <c r="M5" s="27" t="e">
        <f t="shared" ref="M5:O5" si="0">J5+J6+J7</f>
        <v>#REF!</v>
      </c>
      <c r="N5" s="27" t="e">
        <f t="shared" si="0"/>
        <v>#REF!</v>
      </c>
      <c r="O5" s="27" t="e">
        <f t="shared" si="0"/>
        <v>#REF!</v>
      </c>
      <c r="P5" s="4" t="e">
        <f t="shared" ref="P5:U5" si="1">D5-J5</f>
        <v>#REF!</v>
      </c>
      <c r="Q5" s="4" t="e">
        <f t="shared" si="1"/>
        <v>#REF!</v>
      </c>
      <c r="R5" s="4" t="e">
        <f t="shared" si="1"/>
        <v>#REF!</v>
      </c>
      <c r="S5" s="4" t="e">
        <f t="shared" si="1"/>
        <v>#REF!</v>
      </c>
      <c r="T5" s="4" t="e">
        <f t="shared" si="1"/>
        <v>#REF!</v>
      </c>
      <c r="U5" s="4" t="e">
        <f t="shared" si="1"/>
        <v>#REF!</v>
      </c>
    </row>
    <row r="6" s="1" customFormat="1" ht="22" customHeight="1" spans="1:21">
      <c r="A6" s="6"/>
      <c r="B6" s="8"/>
      <c r="C6" s="8" t="s">
        <v>14</v>
      </c>
      <c r="D6" s="8">
        <v>775</v>
      </c>
      <c r="E6" s="8">
        <v>1675</v>
      </c>
      <c r="F6" s="8">
        <v>787250</v>
      </c>
      <c r="G6" s="8"/>
      <c r="H6" s="8"/>
      <c r="I6" s="8"/>
      <c r="J6" s="27" t="e">
        <f>#REF!-#REF!+#REF!-#REF!+#REF!</f>
        <v>#REF!</v>
      </c>
      <c r="K6" s="27" t="e">
        <f>#REF!-#REF!-#REF!+#REF!+#REF!-#REF!+#REF!</f>
        <v>#REF!</v>
      </c>
      <c r="L6" s="27" t="e">
        <f>#REF!-#REF!-#REF!+#REF!+#REF!-#REF!+#REF!</f>
        <v>#REF!</v>
      </c>
      <c r="M6" s="27"/>
      <c r="N6" s="27"/>
      <c r="O6" s="27"/>
      <c r="P6" s="4" t="e">
        <f t="shared" ref="P6:R6" si="2">D6-J6</f>
        <v>#REF!</v>
      </c>
      <c r="Q6" s="4" t="e">
        <f t="shared" si="2"/>
        <v>#REF!</v>
      </c>
      <c r="R6" s="4" t="e">
        <f t="shared" si="2"/>
        <v>#REF!</v>
      </c>
      <c r="S6" s="4"/>
      <c r="T6" s="4"/>
      <c r="U6" s="4"/>
    </row>
    <row r="7" s="1" customFormat="1" ht="22" customHeight="1" spans="1:21">
      <c r="A7" s="6"/>
      <c r="B7" s="8"/>
      <c r="C7" s="8" t="s">
        <v>15</v>
      </c>
      <c r="D7" s="8">
        <v>916</v>
      </c>
      <c r="E7" s="8">
        <v>2148</v>
      </c>
      <c r="F7" s="8">
        <v>816240</v>
      </c>
      <c r="G7" s="8"/>
      <c r="H7" s="8"/>
      <c r="I7" s="8"/>
      <c r="J7" s="27" t="e">
        <f>#REF!-#REF!+#REF!-#REF!+#REF!</f>
        <v>#REF!</v>
      </c>
      <c r="K7" s="27" t="e">
        <f>#REF!-#REF!-#REF!+#REF!+#REF!-#REF!+#REF!</f>
        <v>#REF!</v>
      </c>
      <c r="L7" s="27" t="e">
        <f>#REF!-#REF!-#REF!+#REF!+#REF!-#REF!+#REF!</f>
        <v>#REF!</v>
      </c>
      <c r="M7" s="27"/>
      <c r="N7" s="27"/>
      <c r="O7" s="27"/>
      <c r="P7" s="4" t="e">
        <f t="shared" ref="P7:R7" si="3">D7-J7</f>
        <v>#REF!</v>
      </c>
      <c r="Q7" s="4" t="e">
        <f t="shared" si="3"/>
        <v>#REF!</v>
      </c>
      <c r="R7" s="4" t="e">
        <f t="shared" si="3"/>
        <v>#REF!</v>
      </c>
      <c r="S7" s="4"/>
      <c r="T7" s="4"/>
      <c r="U7" s="4"/>
    </row>
    <row r="8" s="1" customFormat="1" ht="22" customHeight="1" spans="1:21">
      <c r="A8" s="8">
        <v>2</v>
      </c>
      <c r="B8" s="8" t="s">
        <v>16</v>
      </c>
      <c r="C8" s="8" t="s">
        <v>13</v>
      </c>
      <c r="D8" s="8">
        <v>9</v>
      </c>
      <c r="E8" s="8">
        <v>11</v>
      </c>
      <c r="F8" s="8">
        <v>6776</v>
      </c>
      <c r="G8" s="8">
        <v>114</v>
      </c>
      <c r="H8" s="8">
        <v>182</v>
      </c>
      <c r="I8" s="8">
        <v>80576</v>
      </c>
      <c r="J8" s="27" t="e">
        <f>#REF!-#REF!+#REF!-#REF!+#REF!</f>
        <v>#REF!</v>
      </c>
      <c r="K8" s="27" t="e">
        <f>#REF!-#REF!-#REF!+#REF!+#REF!-#REF!+#REF!</f>
        <v>#REF!</v>
      </c>
      <c r="L8" s="27" t="e">
        <f>#REF!-#REF!-#REF!+#REF!+#REF!-#REF!+#REF!</f>
        <v>#REF!</v>
      </c>
      <c r="M8" s="27" t="e">
        <f t="shared" ref="M8:O8" si="4">J8+J9+J10</f>
        <v>#REF!</v>
      </c>
      <c r="N8" s="27" t="e">
        <f t="shared" si="4"/>
        <v>#REF!</v>
      </c>
      <c r="O8" s="27" t="e">
        <f t="shared" si="4"/>
        <v>#REF!</v>
      </c>
      <c r="P8" s="4" t="e">
        <f t="shared" ref="P8:U8" si="5">D8-J8</f>
        <v>#REF!</v>
      </c>
      <c r="Q8" s="4" t="e">
        <f t="shared" si="5"/>
        <v>#REF!</v>
      </c>
      <c r="R8" s="4" t="e">
        <f t="shared" si="5"/>
        <v>#REF!</v>
      </c>
      <c r="S8" s="4" t="e">
        <f t="shared" si="5"/>
        <v>#REF!</v>
      </c>
      <c r="T8" s="4" t="e">
        <f t="shared" si="5"/>
        <v>#REF!</v>
      </c>
      <c r="U8" s="4" t="e">
        <f t="shared" si="5"/>
        <v>#REF!</v>
      </c>
    </row>
    <row r="9" s="1" customFormat="1" ht="22" customHeight="1" spans="1:21">
      <c r="A9" s="8"/>
      <c r="B9" s="8"/>
      <c r="C9" s="8" t="s">
        <v>14</v>
      </c>
      <c r="D9" s="8">
        <v>56</v>
      </c>
      <c r="E9" s="8">
        <v>98</v>
      </c>
      <c r="F9" s="8">
        <v>46060</v>
      </c>
      <c r="G9" s="8"/>
      <c r="H9" s="8"/>
      <c r="I9" s="8"/>
      <c r="J9" s="27" t="e">
        <f>#REF!-#REF!+#REF!-#REF!+#REF!</f>
        <v>#REF!</v>
      </c>
      <c r="K9" s="27" t="e">
        <f>#REF!-#REF!-#REF!+#REF!+#REF!-#REF!+#REF!</f>
        <v>#REF!</v>
      </c>
      <c r="L9" s="27" t="e">
        <f>#REF!-#REF!-#REF!+#REF!+#REF!-#REF!+#REF!</f>
        <v>#REF!</v>
      </c>
      <c r="M9" s="27"/>
      <c r="N9" s="27"/>
      <c r="O9" s="27"/>
      <c r="P9" s="4" t="e">
        <f t="shared" ref="P9:R9" si="6">D9-J9</f>
        <v>#REF!</v>
      </c>
      <c r="Q9" s="4" t="e">
        <f t="shared" si="6"/>
        <v>#REF!</v>
      </c>
      <c r="R9" s="4" t="e">
        <f t="shared" si="6"/>
        <v>#REF!</v>
      </c>
      <c r="S9" s="4"/>
      <c r="T9" s="4"/>
      <c r="U9" s="4"/>
    </row>
    <row r="10" s="1" customFormat="1" ht="22" customHeight="1" spans="1:21">
      <c r="A10" s="8"/>
      <c r="B10" s="8"/>
      <c r="C10" s="8" t="s">
        <v>15</v>
      </c>
      <c r="D10" s="8">
        <v>49</v>
      </c>
      <c r="E10" s="8">
        <v>73</v>
      </c>
      <c r="F10" s="8">
        <v>27740</v>
      </c>
      <c r="G10" s="8"/>
      <c r="H10" s="8"/>
      <c r="I10" s="8"/>
      <c r="J10" s="27" t="e">
        <f>#REF!-#REF!+#REF!-#REF!+#REF!</f>
        <v>#REF!</v>
      </c>
      <c r="K10" s="27" t="e">
        <f>#REF!-#REF!-#REF!+#REF!+#REF!-#REF!+#REF!</f>
        <v>#REF!</v>
      </c>
      <c r="L10" s="27" t="e">
        <f>#REF!-#REF!-#REF!+#REF!+#REF!-#REF!+#REF!</f>
        <v>#REF!</v>
      </c>
      <c r="M10" s="27"/>
      <c r="N10" s="27"/>
      <c r="O10" s="27"/>
      <c r="P10" s="4" t="e">
        <f t="shared" ref="P10:R10" si="7">D10-J10</f>
        <v>#REF!</v>
      </c>
      <c r="Q10" s="4" t="e">
        <f t="shared" si="7"/>
        <v>#REF!</v>
      </c>
      <c r="R10" s="4" t="e">
        <f t="shared" si="7"/>
        <v>#REF!</v>
      </c>
      <c r="S10" s="4"/>
      <c r="T10" s="4"/>
      <c r="U10" s="4"/>
    </row>
    <row r="11" s="1" customFormat="1" ht="22" customHeight="1" spans="1:21">
      <c r="A11" s="10">
        <v>3</v>
      </c>
      <c r="B11" s="8" t="s">
        <v>17</v>
      </c>
      <c r="C11" s="8" t="s">
        <v>13</v>
      </c>
      <c r="D11" s="8">
        <v>20</v>
      </c>
      <c r="E11" s="8">
        <v>36</v>
      </c>
      <c r="F11" s="8">
        <v>22176</v>
      </c>
      <c r="G11" s="8">
        <v>92</v>
      </c>
      <c r="H11" s="8">
        <v>147</v>
      </c>
      <c r="I11" s="8">
        <v>72006</v>
      </c>
      <c r="J11" s="27" t="e">
        <f>#REF!-#REF!+#REF!-#REF!+#REF!</f>
        <v>#REF!</v>
      </c>
      <c r="K11" s="27" t="e">
        <f>#REF!-#REF!-#REF!+#REF!+#REF!-#REF!+#REF!</f>
        <v>#REF!</v>
      </c>
      <c r="L11" s="27" t="e">
        <f>#REF!-#REF!-#REF!+#REF!+#REF!-#REF!+#REF!</f>
        <v>#REF!</v>
      </c>
      <c r="M11" s="27" t="e">
        <f t="shared" ref="M11:O11" si="8">J11+J12+J13</f>
        <v>#REF!</v>
      </c>
      <c r="N11" s="27" t="e">
        <f t="shared" si="8"/>
        <v>#REF!</v>
      </c>
      <c r="O11" s="27" t="e">
        <f t="shared" si="8"/>
        <v>#REF!</v>
      </c>
      <c r="P11" s="4" t="e">
        <f t="shared" ref="P11:U11" si="9">D11-J11</f>
        <v>#REF!</v>
      </c>
      <c r="Q11" s="4" t="e">
        <f t="shared" si="9"/>
        <v>#REF!</v>
      </c>
      <c r="R11" s="4" t="e">
        <f t="shared" si="9"/>
        <v>#REF!</v>
      </c>
      <c r="S11" s="4" t="e">
        <f t="shared" si="9"/>
        <v>#REF!</v>
      </c>
      <c r="T11" s="4" t="e">
        <f t="shared" si="9"/>
        <v>#REF!</v>
      </c>
      <c r="U11" s="4" t="e">
        <f t="shared" si="9"/>
        <v>#REF!</v>
      </c>
    </row>
    <row r="12" s="1" customFormat="1" ht="22" customHeight="1" spans="1:21">
      <c r="A12" s="11"/>
      <c r="B12" s="8"/>
      <c r="C12" s="8" t="s">
        <v>14</v>
      </c>
      <c r="D12" s="8">
        <v>51</v>
      </c>
      <c r="E12" s="8">
        <v>85</v>
      </c>
      <c r="F12" s="8">
        <v>39950</v>
      </c>
      <c r="G12" s="8"/>
      <c r="H12" s="8"/>
      <c r="I12" s="8"/>
      <c r="J12" s="27" t="e">
        <f>#REF!-#REF!+#REF!-#REF!+#REF!</f>
        <v>#REF!</v>
      </c>
      <c r="K12" s="27" t="e">
        <f>#REF!-#REF!-#REF!+#REF!+#REF!-#REF!+#REF!</f>
        <v>#REF!</v>
      </c>
      <c r="L12" s="27" t="e">
        <f>#REF!-#REF!-#REF!+#REF!+#REF!-#REF!+#REF!</f>
        <v>#REF!</v>
      </c>
      <c r="M12" s="27"/>
      <c r="N12" s="27"/>
      <c r="O12" s="27"/>
      <c r="P12" s="4" t="e">
        <f t="shared" ref="P12:R12" si="10">D12-J12</f>
        <v>#REF!</v>
      </c>
      <c r="Q12" s="4" t="e">
        <f t="shared" si="10"/>
        <v>#REF!</v>
      </c>
      <c r="R12" s="4" t="e">
        <f t="shared" si="10"/>
        <v>#REF!</v>
      </c>
      <c r="S12" s="4"/>
      <c r="T12" s="4"/>
      <c r="U12" s="4"/>
    </row>
    <row r="13" s="1" customFormat="1" ht="22" customHeight="1" spans="1:21">
      <c r="A13" s="12"/>
      <c r="B13" s="8"/>
      <c r="C13" s="8" t="s">
        <v>15</v>
      </c>
      <c r="D13" s="8">
        <v>21</v>
      </c>
      <c r="E13" s="8">
        <v>26</v>
      </c>
      <c r="F13" s="8">
        <v>9880</v>
      </c>
      <c r="G13" s="8"/>
      <c r="H13" s="8"/>
      <c r="I13" s="8"/>
      <c r="J13" s="27" t="e">
        <f>#REF!-#REF!+#REF!-#REF!+#REF!</f>
        <v>#REF!</v>
      </c>
      <c r="K13" s="27" t="e">
        <f>#REF!-#REF!-#REF!+#REF!+#REF!-#REF!+#REF!</f>
        <v>#REF!</v>
      </c>
      <c r="L13" s="27" t="e">
        <f>#REF!-#REF!-#REF!+#REF!+#REF!-#REF!+#REF!</f>
        <v>#REF!</v>
      </c>
      <c r="M13" s="27"/>
      <c r="N13" s="27"/>
      <c r="O13" s="27"/>
      <c r="P13" s="4" t="e">
        <f t="shared" ref="P13:R13" si="11">D13-J13</f>
        <v>#REF!</v>
      </c>
      <c r="Q13" s="4" t="e">
        <f t="shared" si="11"/>
        <v>#REF!</v>
      </c>
      <c r="R13" s="4" t="e">
        <f t="shared" si="11"/>
        <v>#REF!</v>
      </c>
      <c r="S13" s="4"/>
      <c r="T13" s="4"/>
      <c r="U13" s="4"/>
    </row>
    <row r="14" s="1" customFormat="1" ht="22" customHeight="1" spans="1:21">
      <c r="A14" s="8">
        <v>4</v>
      </c>
      <c r="B14" s="8" t="s">
        <v>18</v>
      </c>
      <c r="C14" s="8" t="s">
        <v>13</v>
      </c>
      <c r="D14" s="8">
        <v>12</v>
      </c>
      <c r="E14" s="8">
        <v>15</v>
      </c>
      <c r="F14" s="8">
        <v>9240</v>
      </c>
      <c r="G14" s="8">
        <v>75</v>
      </c>
      <c r="H14" s="8">
        <v>109</v>
      </c>
      <c r="I14" s="8">
        <v>48200</v>
      </c>
      <c r="J14" s="27" t="e">
        <f>#REF!-#REF!+#REF!-#REF!+#REF!</f>
        <v>#REF!</v>
      </c>
      <c r="K14" s="27" t="e">
        <f>#REF!-#REF!-#REF!+#REF!+#REF!-#REF!+#REF!</f>
        <v>#REF!</v>
      </c>
      <c r="L14" s="27" t="e">
        <f>#REF!-#REF!-#REF!+#REF!+#REF!-#REF!+#REF!</f>
        <v>#REF!</v>
      </c>
      <c r="M14" s="27" t="e">
        <f t="shared" ref="M14:O14" si="12">J14+J15+J16</f>
        <v>#REF!</v>
      </c>
      <c r="N14" s="27" t="e">
        <f t="shared" si="12"/>
        <v>#REF!</v>
      </c>
      <c r="O14" s="27" t="e">
        <f t="shared" si="12"/>
        <v>#REF!</v>
      </c>
      <c r="P14" s="4" t="e">
        <f t="shared" ref="P14:U14" si="13">D14-J14</f>
        <v>#REF!</v>
      </c>
      <c r="Q14" s="4" t="e">
        <f t="shared" si="13"/>
        <v>#REF!</v>
      </c>
      <c r="R14" s="4" t="e">
        <f t="shared" si="13"/>
        <v>#REF!</v>
      </c>
      <c r="S14" s="4" t="e">
        <f t="shared" si="13"/>
        <v>#REF!</v>
      </c>
      <c r="T14" s="4" t="e">
        <f t="shared" si="13"/>
        <v>#REF!</v>
      </c>
      <c r="U14" s="4" t="e">
        <f t="shared" si="13"/>
        <v>#REF!</v>
      </c>
    </row>
    <row r="15" s="1" customFormat="1" ht="22" customHeight="1" spans="1:21">
      <c r="A15" s="8"/>
      <c r="B15" s="8"/>
      <c r="C15" s="8" t="s">
        <v>14</v>
      </c>
      <c r="D15" s="8">
        <v>23</v>
      </c>
      <c r="E15" s="8">
        <v>36</v>
      </c>
      <c r="F15" s="8">
        <v>16920</v>
      </c>
      <c r="G15" s="8"/>
      <c r="H15" s="8"/>
      <c r="I15" s="8"/>
      <c r="J15" s="27" t="e">
        <f>#REF!-#REF!+#REF!-#REF!+#REF!</f>
        <v>#REF!</v>
      </c>
      <c r="K15" s="27" t="e">
        <f>#REF!-#REF!-#REF!+#REF!+#REF!-#REF!+#REF!</f>
        <v>#REF!</v>
      </c>
      <c r="L15" s="27" t="e">
        <f>#REF!-#REF!-#REF!+#REF!+#REF!-#REF!+#REF!</f>
        <v>#REF!</v>
      </c>
      <c r="M15" s="27"/>
      <c r="N15" s="27"/>
      <c r="O15" s="27"/>
      <c r="P15" s="4" t="e">
        <f t="shared" ref="P15:R15" si="14">D15-J15</f>
        <v>#REF!</v>
      </c>
      <c r="Q15" s="4" t="e">
        <f t="shared" si="14"/>
        <v>#REF!</v>
      </c>
      <c r="R15" s="4" t="e">
        <f t="shared" si="14"/>
        <v>#REF!</v>
      </c>
      <c r="S15" s="4"/>
      <c r="T15" s="4"/>
      <c r="U15" s="4"/>
    </row>
    <row r="16" s="1" customFormat="1" ht="22" customHeight="1" spans="1:21">
      <c r="A16" s="8"/>
      <c r="B16" s="8"/>
      <c r="C16" s="8" t="s">
        <v>15</v>
      </c>
      <c r="D16" s="13">
        <v>40</v>
      </c>
      <c r="E16" s="8">
        <v>58</v>
      </c>
      <c r="F16" s="8">
        <v>22040</v>
      </c>
      <c r="G16" s="8"/>
      <c r="H16" s="8"/>
      <c r="I16" s="8"/>
      <c r="J16" s="27" t="e">
        <f>#REF!-#REF!+#REF!-#REF!+#REF!</f>
        <v>#REF!</v>
      </c>
      <c r="K16" s="27" t="e">
        <f>#REF!-#REF!-#REF!+#REF!+#REF!-#REF!+#REF!</f>
        <v>#REF!</v>
      </c>
      <c r="L16" s="27" t="e">
        <f>#REF!-#REF!-#REF!+#REF!+#REF!-#REF!+#REF!</f>
        <v>#REF!</v>
      </c>
      <c r="M16" s="27"/>
      <c r="N16" s="27"/>
      <c r="O16" s="27"/>
      <c r="P16" s="4" t="e">
        <f t="shared" ref="P16:R16" si="15">D16-J16</f>
        <v>#REF!</v>
      </c>
      <c r="Q16" s="4" t="e">
        <f t="shared" si="15"/>
        <v>#REF!</v>
      </c>
      <c r="R16" s="4" t="e">
        <f t="shared" si="15"/>
        <v>#REF!</v>
      </c>
      <c r="S16" s="4"/>
      <c r="T16" s="4"/>
      <c r="U16" s="4"/>
    </row>
    <row r="17" s="1" customFormat="1" ht="22" customHeight="1" spans="1:21">
      <c r="A17" s="10">
        <v>5</v>
      </c>
      <c r="B17" s="8" t="s">
        <v>19</v>
      </c>
      <c r="C17" s="8" t="s">
        <v>13</v>
      </c>
      <c r="D17" s="8">
        <v>10</v>
      </c>
      <c r="E17" s="8">
        <v>12</v>
      </c>
      <c r="F17" s="8">
        <v>7392</v>
      </c>
      <c r="G17" s="8">
        <v>47</v>
      </c>
      <c r="H17" s="8">
        <v>84</v>
      </c>
      <c r="I17" s="14">
        <v>38082</v>
      </c>
      <c r="J17" s="27" t="e">
        <f>#REF!-#REF!+#REF!-#REF!+#REF!</f>
        <v>#REF!</v>
      </c>
      <c r="K17" s="27" t="e">
        <f>#REF!-#REF!-#REF!+#REF!+#REF!-#REF!+#REF!</f>
        <v>#REF!</v>
      </c>
      <c r="L17" s="27" t="e">
        <f>#REF!-#REF!-#REF!+#REF!+#REF!-#REF!+#REF!</f>
        <v>#REF!</v>
      </c>
      <c r="M17" s="27" t="e">
        <f t="shared" ref="M17:O17" si="16">J17+J18+J19</f>
        <v>#REF!</v>
      </c>
      <c r="N17" s="27" t="e">
        <f t="shared" si="16"/>
        <v>#REF!</v>
      </c>
      <c r="O17" s="27" t="e">
        <f t="shared" si="16"/>
        <v>#REF!</v>
      </c>
      <c r="P17" s="4" t="e">
        <f t="shared" ref="P17:U17" si="17">D17-J17</f>
        <v>#REF!</v>
      </c>
      <c r="Q17" s="4" t="e">
        <f t="shared" si="17"/>
        <v>#REF!</v>
      </c>
      <c r="R17" s="4" t="e">
        <f t="shared" si="17"/>
        <v>#REF!</v>
      </c>
      <c r="S17" s="4" t="e">
        <f t="shared" si="17"/>
        <v>#REF!</v>
      </c>
      <c r="T17" s="4" t="e">
        <f t="shared" si="17"/>
        <v>#REF!</v>
      </c>
      <c r="U17" s="4" t="e">
        <f t="shared" si="17"/>
        <v>#REF!</v>
      </c>
    </row>
    <row r="18" s="1" customFormat="1" ht="22" customHeight="1" spans="1:21">
      <c r="A18" s="11"/>
      <c r="B18" s="8"/>
      <c r="C18" s="8" t="s">
        <v>14</v>
      </c>
      <c r="D18" s="8">
        <v>18</v>
      </c>
      <c r="E18" s="8">
        <v>37</v>
      </c>
      <c r="F18" s="8">
        <v>17390</v>
      </c>
      <c r="G18" s="8"/>
      <c r="H18" s="8"/>
      <c r="I18" s="15"/>
      <c r="J18" s="27" t="e">
        <f>#REF!-#REF!+#REF!-#REF!+#REF!</f>
        <v>#REF!</v>
      </c>
      <c r="K18" s="27" t="e">
        <f>#REF!-#REF!-#REF!+#REF!+#REF!-#REF!+#REF!</f>
        <v>#REF!</v>
      </c>
      <c r="L18" s="27" t="e">
        <f>#REF!-#REF!-#REF!+#REF!+#REF!-#REF!+#REF!</f>
        <v>#REF!</v>
      </c>
      <c r="M18" s="27"/>
      <c r="N18" s="27"/>
      <c r="O18" s="27"/>
      <c r="P18" s="4" t="e">
        <f t="shared" ref="P18:R18" si="18">D18-J18</f>
        <v>#REF!</v>
      </c>
      <c r="Q18" s="4" t="e">
        <f t="shared" si="18"/>
        <v>#REF!</v>
      </c>
      <c r="R18" s="4" t="e">
        <f t="shared" si="18"/>
        <v>#REF!</v>
      </c>
      <c r="S18" s="4"/>
      <c r="T18" s="4"/>
      <c r="U18" s="4"/>
    </row>
    <row r="19" s="1" customFormat="1" ht="22" customHeight="1" spans="1:21">
      <c r="A19" s="12"/>
      <c r="B19" s="8"/>
      <c r="C19" s="8" t="s">
        <v>15</v>
      </c>
      <c r="D19" s="8">
        <v>19</v>
      </c>
      <c r="E19" s="8">
        <v>35</v>
      </c>
      <c r="F19" s="8">
        <v>13300</v>
      </c>
      <c r="G19" s="8"/>
      <c r="H19" s="8"/>
      <c r="I19" s="16"/>
      <c r="J19" s="27" t="e">
        <f>#REF!-#REF!+#REF!-#REF!+#REF!</f>
        <v>#REF!</v>
      </c>
      <c r="K19" s="27" t="e">
        <f>#REF!-#REF!-#REF!+#REF!+#REF!-#REF!+#REF!</f>
        <v>#REF!</v>
      </c>
      <c r="L19" s="27" t="e">
        <f>#REF!-#REF!-#REF!+#REF!+#REF!-#REF!+#REF!</f>
        <v>#REF!</v>
      </c>
      <c r="M19" s="27"/>
      <c r="N19" s="27"/>
      <c r="O19" s="27"/>
      <c r="P19" s="4" t="e">
        <f t="shared" ref="P19:R19" si="19">D19-J19</f>
        <v>#REF!</v>
      </c>
      <c r="Q19" s="4" t="e">
        <f t="shared" si="19"/>
        <v>#REF!</v>
      </c>
      <c r="R19" s="4" t="e">
        <f t="shared" si="19"/>
        <v>#REF!</v>
      </c>
      <c r="S19" s="4"/>
      <c r="T19" s="4"/>
      <c r="U19" s="4"/>
    </row>
    <row r="20" s="1" customFormat="1" ht="22" customHeight="1" spans="1:21">
      <c r="A20" s="8">
        <v>6</v>
      </c>
      <c r="B20" s="8" t="s">
        <v>20</v>
      </c>
      <c r="C20" s="8" t="s">
        <v>13</v>
      </c>
      <c r="D20" s="8">
        <v>11</v>
      </c>
      <c r="E20" s="8">
        <v>14</v>
      </c>
      <c r="F20" s="8">
        <v>8624</v>
      </c>
      <c r="G20" s="14">
        <v>78</v>
      </c>
      <c r="H20" s="14">
        <v>131</v>
      </c>
      <c r="I20" s="19">
        <v>59654</v>
      </c>
      <c r="J20" s="27" t="e">
        <f>#REF!-#REF!+#REF!-#REF!+#REF!</f>
        <v>#REF!</v>
      </c>
      <c r="K20" s="27" t="e">
        <f>#REF!-#REF!-#REF!+#REF!+#REF!-#REF!+#REF!</f>
        <v>#REF!</v>
      </c>
      <c r="L20" s="27" t="e">
        <f>#REF!-#REF!-#REF!+#REF!+#REF!-#REF!+#REF!</f>
        <v>#REF!</v>
      </c>
      <c r="M20" s="27" t="e">
        <f t="shared" ref="M20:O20" si="20">J20+J21+J22</f>
        <v>#REF!</v>
      </c>
      <c r="N20" s="27" t="e">
        <f t="shared" si="20"/>
        <v>#REF!</v>
      </c>
      <c r="O20" s="27" t="e">
        <f t="shared" si="20"/>
        <v>#REF!</v>
      </c>
      <c r="P20" s="4" t="e">
        <f t="shared" ref="P20:U20" si="21">D20-J20</f>
        <v>#REF!</v>
      </c>
      <c r="Q20" s="4" t="e">
        <f t="shared" si="21"/>
        <v>#REF!</v>
      </c>
      <c r="R20" s="4" t="e">
        <f t="shared" si="21"/>
        <v>#REF!</v>
      </c>
      <c r="S20" s="4" t="e">
        <f t="shared" si="21"/>
        <v>#REF!</v>
      </c>
      <c r="T20" s="4" t="e">
        <f t="shared" si="21"/>
        <v>#REF!</v>
      </c>
      <c r="U20" s="4" t="e">
        <f t="shared" si="21"/>
        <v>#REF!</v>
      </c>
    </row>
    <row r="21" s="1" customFormat="1" ht="22" customHeight="1" spans="1:21">
      <c r="A21" s="8"/>
      <c r="B21" s="8"/>
      <c r="C21" s="8" t="s">
        <v>14</v>
      </c>
      <c r="D21" s="8">
        <v>44</v>
      </c>
      <c r="E21" s="8">
        <v>73</v>
      </c>
      <c r="F21" s="8">
        <v>34310</v>
      </c>
      <c r="G21" s="15"/>
      <c r="H21" s="15"/>
      <c r="I21" s="20"/>
      <c r="J21" s="27" t="e">
        <f>#REF!-#REF!+#REF!-#REF!+#REF!</f>
        <v>#REF!</v>
      </c>
      <c r="K21" s="27" t="e">
        <f>#REF!-#REF!-#REF!+#REF!+#REF!-#REF!+#REF!</f>
        <v>#REF!</v>
      </c>
      <c r="L21" s="27" t="e">
        <f>#REF!-#REF!-#REF!+#REF!+#REF!-#REF!+#REF!</f>
        <v>#REF!</v>
      </c>
      <c r="M21" s="27"/>
      <c r="N21" s="27"/>
      <c r="O21" s="27"/>
      <c r="P21" s="4" t="e">
        <f t="shared" ref="P21:R21" si="22">D21-J21</f>
        <v>#REF!</v>
      </c>
      <c r="Q21" s="4" t="e">
        <f t="shared" si="22"/>
        <v>#REF!</v>
      </c>
      <c r="R21" s="4" t="e">
        <f t="shared" si="22"/>
        <v>#REF!</v>
      </c>
      <c r="S21" s="4"/>
      <c r="T21" s="4"/>
      <c r="U21" s="4"/>
    </row>
    <row r="22" s="1" customFormat="1" ht="22" customHeight="1" spans="1:21">
      <c r="A22" s="8"/>
      <c r="B22" s="8"/>
      <c r="C22" s="8" t="s">
        <v>15</v>
      </c>
      <c r="D22" s="8">
        <v>23</v>
      </c>
      <c r="E22" s="8">
        <v>44</v>
      </c>
      <c r="F22" s="8">
        <v>16720</v>
      </c>
      <c r="G22" s="16"/>
      <c r="H22" s="16"/>
      <c r="I22" s="21"/>
      <c r="J22" s="27" t="e">
        <f>#REF!-#REF!+#REF!-#REF!+#REF!</f>
        <v>#REF!</v>
      </c>
      <c r="K22" s="27" t="e">
        <f>#REF!-#REF!-#REF!+#REF!+#REF!-#REF!+#REF!</f>
        <v>#REF!</v>
      </c>
      <c r="L22" s="27" t="e">
        <f>#REF!-#REF!-#REF!+#REF!+#REF!-#REF!+#REF!</f>
        <v>#REF!</v>
      </c>
      <c r="M22" s="27"/>
      <c r="N22" s="27"/>
      <c r="O22" s="27"/>
      <c r="P22" s="4" t="e">
        <f t="shared" ref="P22:R22" si="23">D22-J22</f>
        <v>#REF!</v>
      </c>
      <c r="Q22" s="4" t="e">
        <f t="shared" si="23"/>
        <v>#REF!</v>
      </c>
      <c r="R22" s="4" t="e">
        <f t="shared" si="23"/>
        <v>#REF!</v>
      </c>
      <c r="S22" s="4"/>
      <c r="T22" s="4"/>
      <c r="U22" s="4"/>
    </row>
    <row r="23" s="1" customFormat="1" ht="22" customHeight="1" spans="1:21">
      <c r="A23" s="10">
        <v>7</v>
      </c>
      <c r="B23" s="8" t="s">
        <v>21</v>
      </c>
      <c r="C23" s="8" t="s">
        <v>13</v>
      </c>
      <c r="D23" s="8">
        <v>7</v>
      </c>
      <c r="E23" s="8">
        <v>7</v>
      </c>
      <c r="F23" s="8">
        <v>4312</v>
      </c>
      <c r="G23" s="28">
        <v>59</v>
      </c>
      <c r="H23" s="28">
        <v>77</v>
      </c>
      <c r="I23" s="28">
        <v>34782</v>
      </c>
      <c r="J23" s="27" t="e">
        <f>#REF!-#REF!+#REF!-#REF!+#REF!</f>
        <v>#REF!</v>
      </c>
      <c r="K23" s="27" t="e">
        <f>#REF!-#REF!-#REF!+#REF!+#REF!-#REF!+#REF!</f>
        <v>#REF!</v>
      </c>
      <c r="L23" s="27" t="e">
        <f>#REF!-#REF!-#REF!+#REF!+#REF!-#REF!+#REF!</f>
        <v>#REF!</v>
      </c>
      <c r="M23" s="27" t="e">
        <f t="shared" ref="M23:O23" si="24">J23+J24+J25</f>
        <v>#REF!</v>
      </c>
      <c r="N23" s="27" t="e">
        <f t="shared" si="24"/>
        <v>#REF!</v>
      </c>
      <c r="O23" s="27" t="e">
        <f t="shared" si="24"/>
        <v>#REF!</v>
      </c>
      <c r="P23" s="4" t="e">
        <f t="shared" ref="P23:U23" si="25">D23-J23</f>
        <v>#REF!</v>
      </c>
      <c r="Q23" s="4" t="e">
        <f t="shared" si="25"/>
        <v>#REF!</v>
      </c>
      <c r="R23" s="4" t="e">
        <f t="shared" si="25"/>
        <v>#REF!</v>
      </c>
      <c r="S23" s="4" t="e">
        <f t="shared" si="25"/>
        <v>#REF!</v>
      </c>
      <c r="T23" s="4" t="e">
        <f t="shared" si="25"/>
        <v>#REF!</v>
      </c>
      <c r="U23" s="4" t="e">
        <f t="shared" si="25"/>
        <v>#REF!</v>
      </c>
    </row>
    <row r="24" s="1" customFormat="1" ht="22" customHeight="1" spans="1:21">
      <c r="A24" s="11"/>
      <c r="B24" s="8"/>
      <c r="C24" s="8" t="s">
        <v>14</v>
      </c>
      <c r="D24" s="8">
        <v>34</v>
      </c>
      <c r="E24" s="8">
        <v>43</v>
      </c>
      <c r="F24" s="8">
        <v>20210</v>
      </c>
      <c r="G24" s="29"/>
      <c r="H24" s="29"/>
      <c r="I24" s="29"/>
      <c r="J24" s="27" t="e">
        <f>#REF!-#REF!+#REF!-#REF!+#REF!</f>
        <v>#REF!</v>
      </c>
      <c r="K24" s="27" t="e">
        <f>#REF!-#REF!-#REF!+#REF!+#REF!-#REF!+#REF!</f>
        <v>#REF!</v>
      </c>
      <c r="L24" s="27" t="e">
        <f>#REF!-#REF!-#REF!+#REF!+#REF!-#REF!+#REF!</f>
        <v>#REF!</v>
      </c>
      <c r="M24" s="27"/>
      <c r="N24" s="27"/>
      <c r="O24" s="27"/>
      <c r="P24" s="4" t="e">
        <f t="shared" ref="P24:R24" si="26">D24-J24</f>
        <v>#REF!</v>
      </c>
      <c r="Q24" s="4" t="e">
        <f t="shared" si="26"/>
        <v>#REF!</v>
      </c>
      <c r="R24" s="4" t="e">
        <f t="shared" si="26"/>
        <v>#REF!</v>
      </c>
      <c r="S24" s="4"/>
      <c r="T24" s="4"/>
      <c r="U24" s="4"/>
    </row>
    <row r="25" s="1" customFormat="1" ht="22" customHeight="1" spans="1:21">
      <c r="A25" s="12"/>
      <c r="B25" s="8"/>
      <c r="C25" s="8" t="s">
        <v>15</v>
      </c>
      <c r="D25" s="8">
        <v>18</v>
      </c>
      <c r="E25" s="8">
        <v>27</v>
      </c>
      <c r="F25" s="8">
        <v>10260</v>
      </c>
      <c r="G25" s="30"/>
      <c r="H25" s="30"/>
      <c r="I25" s="30"/>
      <c r="J25" s="27" t="e">
        <f>#REF!-#REF!+#REF!-#REF!+#REF!</f>
        <v>#REF!</v>
      </c>
      <c r="K25" s="27" t="e">
        <f>#REF!-#REF!-#REF!+#REF!+#REF!-#REF!+#REF!</f>
        <v>#REF!</v>
      </c>
      <c r="L25" s="27" t="e">
        <f>#REF!-#REF!-#REF!+#REF!+#REF!-#REF!+#REF!</f>
        <v>#REF!</v>
      </c>
      <c r="M25" s="27"/>
      <c r="N25" s="27"/>
      <c r="O25" s="27"/>
      <c r="P25" s="4" t="e">
        <f t="shared" ref="P25:R25" si="27">D25-J25</f>
        <v>#REF!</v>
      </c>
      <c r="Q25" s="4" t="e">
        <f t="shared" si="27"/>
        <v>#REF!</v>
      </c>
      <c r="R25" s="4" t="e">
        <f t="shared" si="27"/>
        <v>#REF!</v>
      </c>
      <c r="S25" s="4"/>
      <c r="T25" s="4"/>
      <c r="U25" s="4"/>
    </row>
    <row r="26" s="1" customFormat="1" ht="22" customHeight="1" spans="1:21">
      <c r="A26" s="8">
        <v>8</v>
      </c>
      <c r="B26" s="8" t="s">
        <v>22</v>
      </c>
      <c r="C26" s="17" t="s">
        <v>13</v>
      </c>
      <c r="D26" s="17">
        <v>9</v>
      </c>
      <c r="E26" s="17">
        <v>10</v>
      </c>
      <c r="F26" s="17">
        <v>6160</v>
      </c>
      <c r="G26" s="31">
        <v>64</v>
      </c>
      <c r="H26" s="31">
        <v>90</v>
      </c>
      <c r="I26" s="31">
        <v>41060</v>
      </c>
      <c r="J26" s="27" t="e">
        <f>#REF!-#REF!+#REF!-#REF!+#REF!</f>
        <v>#REF!</v>
      </c>
      <c r="K26" s="27" t="e">
        <f>#REF!-#REF!-#REF!+#REF!+#REF!-#REF!+#REF!</f>
        <v>#REF!</v>
      </c>
      <c r="L26" s="27" t="e">
        <f>#REF!-#REF!-#REF!+#REF!+#REF!-#REF!+#REF!</f>
        <v>#REF!</v>
      </c>
      <c r="M26" s="27" t="e">
        <f t="shared" ref="M26:O26" si="28">J26+J27+J28</f>
        <v>#REF!</v>
      </c>
      <c r="N26" s="27" t="e">
        <f t="shared" si="28"/>
        <v>#REF!</v>
      </c>
      <c r="O26" s="27" t="e">
        <f t="shared" si="28"/>
        <v>#REF!</v>
      </c>
      <c r="P26" s="4" t="e">
        <f t="shared" ref="P26:U26" si="29">D26-J26</f>
        <v>#REF!</v>
      </c>
      <c r="Q26" s="4" t="e">
        <f t="shared" si="29"/>
        <v>#REF!</v>
      </c>
      <c r="R26" s="4" t="e">
        <f t="shared" si="29"/>
        <v>#REF!</v>
      </c>
      <c r="S26" s="4" t="e">
        <f t="shared" si="29"/>
        <v>#REF!</v>
      </c>
      <c r="T26" s="4" t="e">
        <f t="shared" si="29"/>
        <v>#REF!</v>
      </c>
      <c r="U26" s="4" t="e">
        <f t="shared" si="29"/>
        <v>#REF!</v>
      </c>
    </row>
    <row r="27" s="1" customFormat="1" ht="22" customHeight="1" spans="1:21">
      <c r="A27" s="8"/>
      <c r="B27" s="8"/>
      <c r="C27" s="17" t="s">
        <v>14</v>
      </c>
      <c r="D27" s="17">
        <v>32</v>
      </c>
      <c r="E27" s="17">
        <v>50</v>
      </c>
      <c r="F27" s="17">
        <v>23500</v>
      </c>
      <c r="G27" s="32"/>
      <c r="H27" s="32"/>
      <c r="I27" s="32"/>
      <c r="J27" s="27" t="e">
        <f>#REF!-#REF!+#REF!-#REF!+#REF!</f>
        <v>#REF!</v>
      </c>
      <c r="K27" s="27" t="e">
        <f>#REF!-#REF!-#REF!+#REF!+#REF!-#REF!+#REF!</f>
        <v>#REF!</v>
      </c>
      <c r="L27" s="27" t="e">
        <f>#REF!-#REF!-#REF!+#REF!+#REF!-#REF!+#REF!</f>
        <v>#REF!</v>
      </c>
      <c r="M27" s="27"/>
      <c r="N27" s="27"/>
      <c r="O27" s="27"/>
      <c r="P27" s="4" t="e">
        <f t="shared" ref="P27:R27" si="30">D27-J27</f>
        <v>#REF!</v>
      </c>
      <c r="Q27" s="4" t="e">
        <f t="shared" si="30"/>
        <v>#REF!</v>
      </c>
      <c r="R27" s="4" t="e">
        <f t="shared" si="30"/>
        <v>#REF!</v>
      </c>
      <c r="S27" s="4"/>
      <c r="T27" s="4"/>
      <c r="U27" s="4"/>
    </row>
    <row r="28" s="1" customFormat="1" ht="22" customHeight="1" spans="1:21">
      <c r="A28" s="8"/>
      <c r="B28" s="8"/>
      <c r="C28" s="17" t="s">
        <v>15</v>
      </c>
      <c r="D28" s="17">
        <v>23</v>
      </c>
      <c r="E28" s="17">
        <v>30</v>
      </c>
      <c r="F28" s="17">
        <v>11400</v>
      </c>
      <c r="G28" s="33"/>
      <c r="H28" s="33"/>
      <c r="I28" s="33"/>
      <c r="J28" s="27" t="e">
        <f>#REF!-#REF!+#REF!-#REF!+#REF!</f>
        <v>#REF!</v>
      </c>
      <c r="K28" s="27" t="e">
        <f>#REF!-#REF!-#REF!+#REF!+#REF!-#REF!+#REF!</f>
        <v>#REF!</v>
      </c>
      <c r="L28" s="27" t="e">
        <f>#REF!-#REF!-#REF!+#REF!+#REF!-#REF!+#REF!</f>
        <v>#REF!</v>
      </c>
      <c r="M28" s="27"/>
      <c r="N28" s="27"/>
      <c r="O28" s="27"/>
      <c r="P28" s="4" t="e">
        <f t="shared" ref="P28:R28" si="31">D28-J28</f>
        <v>#REF!</v>
      </c>
      <c r="Q28" s="4" t="e">
        <f t="shared" si="31"/>
        <v>#REF!</v>
      </c>
      <c r="R28" s="4" t="e">
        <f t="shared" si="31"/>
        <v>#REF!</v>
      </c>
      <c r="S28" s="4"/>
      <c r="T28" s="4"/>
      <c r="U28" s="4"/>
    </row>
    <row r="29" s="1" customFormat="1" ht="22" customHeight="1" spans="1:21">
      <c r="A29" s="10">
        <v>9</v>
      </c>
      <c r="B29" s="8" t="s">
        <v>23</v>
      </c>
      <c r="C29" s="8" t="s">
        <v>13</v>
      </c>
      <c r="D29" s="8">
        <v>6</v>
      </c>
      <c r="E29" s="8">
        <v>9</v>
      </c>
      <c r="F29" s="8">
        <v>5544</v>
      </c>
      <c r="G29" s="14">
        <v>37</v>
      </c>
      <c r="H29" s="14">
        <v>55</v>
      </c>
      <c r="I29" s="14">
        <v>25364</v>
      </c>
      <c r="J29" s="27" t="e">
        <f>#REF!-#REF!+#REF!-#REF!+#REF!</f>
        <v>#REF!</v>
      </c>
      <c r="K29" s="27" t="e">
        <f>#REF!-#REF!-#REF!+#REF!+#REF!-#REF!+#REF!</f>
        <v>#REF!</v>
      </c>
      <c r="L29" s="27" t="e">
        <f>#REF!-#REF!-#REF!+#REF!+#REF!-#REF!+#REF!</f>
        <v>#REF!</v>
      </c>
      <c r="M29" s="27" t="e">
        <f t="shared" ref="M29:O29" si="32">J29+J30+J31</f>
        <v>#REF!</v>
      </c>
      <c r="N29" s="27" t="e">
        <f t="shared" si="32"/>
        <v>#REF!</v>
      </c>
      <c r="O29" s="27" t="e">
        <f t="shared" si="32"/>
        <v>#REF!</v>
      </c>
      <c r="P29" s="4" t="e">
        <f t="shared" ref="P29:U29" si="33">D29-J29</f>
        <v>#REF!</v>
      </c>
      <c r="Q29" s="4" t="e">
        <f t="shared" si="33"/>
        <v>#REF!</v>
      </c>
      <c r="R29" s="4" t="e">
        <f t="shared" si="33"/>
        <v>#REF!</v>
      </c>
      <c r="S29" s="4" t="e">
        <f t="shared" si="33"/>
        <v>#REF!</v>
      </c>
      <c r="T29" s="4" t="e">
        <f t="shared" si="33"/>
        <v>#REF!</v>
      </c>
      <c r="U29" s="4" t="e">
        <f t="shared" si="33"/>
        <v>#REF!</v>
      </c>
    </row>
    <row r="30" s="1" customFormat="1" ht="22" customHeight="1" spans="1:21">
      <c r="A30" s="11"/>
      <c r="B30" s="8"/>
      <c r="C30" s="8" t="s">
        <v>14</v>
      </c>
      <c r="D30" s="8">
        <v>14</v>
      </c>
      <c r="E30" s="8">
        <v>26</v>
      </c>
      <c r="F30" s="8">
        <v>12220</v>
      </c>
      <c r="G30" s="15"/>
      <c r="H30" s="15"/>
      <c r="I30" s="15"/>
      <c r="J30" s="27" t="e">
        <f>#REF!-#REF!+#REF!-#REF!+#REF!</f>
        <v>#REF!</v>
      </c>
      <c r="K30" s="27" t="e">
        <f>#REF!-#REF!-#REF!+#REF!+#REF!-#REF!+#REF!</f>
        <v>#REF!</v>
      </c>
      <c r="L30" s="27" t="e">
        <f>#REF!-#REF!-#REF!+#REF!+#REF!-#REF!+#REF!</f>
        <v>#REF!</v>
      </c>
      <c r="M30" s="27"/>
      <c r="N30" s="27"/>
      <c r="O30" s="27"/>
      <c r="P30" s="4" t="e">
        <f t="shared" ref="P30:R30" si="34">D30-J30</f>
        <v>#REF!</v>
      </c>
      <c r="Q30" s="4" t="e">
        <f t="shared" si="34"/>
        <v>#REF!</v>
      </c>
      <c r="R30" s="4" t="e">
        <f t="shared" si="34"/>
        <v>#REF!</v>
      </c>
      <c r="S30" s="4"/>
      <c r="T30" s="4"/>
      <c r="U30" s="4"/>
    </row>
    <row r="31" s="1" customFormat="1" ht="22" customHeight="1" spans="1:21">
      <c r="A31" s="12"/>
      <c r="B31" s="8"/>
      <c r="C31" s="8" t="s">
        <v>15</v>
      </c>
      <c r="D31" s="8">
        <v>17</v>
      </c>
      <c r="E31" s="8">
        <v>20</v>
      </c>
      <c r="F31" s="8">
        <v>7600</v>
      </c>
      <c r="G31" s="16"/>
      <c r="H31" s="16"/>
      <c r="I31" s="16"/>
      <c r="J31" s="27" t="e">
        <f>#REF!-#REF!+#REF!-#REF!+#REF!</f>
        <v>#REF!</v>
      </c>
      <c r="K31" s="27" t="e">
        <f>#REF!-#REF!-#REF!+#REF!+#REF!-#REF!+#REF!</f>
        <v>#REF!</v>
      </c>
      <c r="L31" s="27" t="e">
        <f>#REF!-#REF!-#REF!+#REF!+#REF!-#REF!+#REF!</f>
        <v>#REF!</v>
      </c>
      <c r="M31" s="27"/>
      <c r="N31" s="27"/>
      <c r="O31" s="27"/>
      <c r="P31" s="4" t="e">
        <f t="shared" ref="P31:R31" si="35">D31-J31</f>
        <v>#REF!</v>
      </c>
      <c r="Q31" s="4" t="e">
        <f t="shared" si="35"/>
        <v>#REF!</v>
      </c>
      <c r="R31" s="4" t="e">
        <f t="shared" si="35"/>
        <v>#REF!</v>
      </c>
      <c r="S31" s="4"/>
      <c r="T31" s="4"/>
      <c r="U31" s="4"/>
    </row>
    <row r="32" s="1" customFormat="1" ht="22" customHeight="1" spans="1:21">
      <c r="A32" s="8">
        <v>10</v>
      </c>
      <c r="B32" s="8" t="s">
        <v>24</v>
      </c>
      <c r="C32" s="8" t="s">
        <v>13</v>
      </c>
      <c r="D32" s="8">
        <v>11</v>
      </c>
      <c r="E32" s="8">
        <v>12</v>
      </c>
      <c r="F32" s="8">
        <v>7392</v>
      </c>
      <c r="G32" s="14">
        <v>69</v>
      </c>
      <c r="H32" s="14">
        <v>97</v>
      </c>
      <c r="I32" s="14">
        <v>44642</v>
      </c>
      <c r="J32" s="27" t="e">
        <f>#REF!-#REF!+#REF!-#REF!+#REF!</f>
        <v>#REF!</v>
      </c>
      <c r="K32" s="27" t="e">
        <f>#REF!-#REF!-#REF!+#REF!+#REF!-#REF!+#REF!</f>
        <v>#REF!</v>
      </c>
      <c r="L32" s="27" t="e">
        <f>#REF!-#REF!-#REF!+#REF!+#REF!-#REF!+#REF!</f>
        <v>#REF!</v>
      </c>
      <c r="M32" s="27" t="e">
        <f t="shared" ref="M32:O32" si="36">J32+J33+J34</f>
        <v>#REF!</v>
      </c>
      <c r="N32" s="27" t="e">
        <f t="shared" si="36"/>
        <v>#REF!</v>
      </c>
      <c r="O32" s="27" t="e">
        <f t="shared" si="36"/>
        <v>#REF!</v>
      </c>
      <c r="P32" s="4" t="e">
        <f t="shared" ref="P32:U32" si="37">D32-J32</f>
        <v>#REF!</v>
      </c>
      <c r="Q32" s="4" t="e">
        <f t="shared" si="37"/>
        <v>#REF!</v>
      </c>
      <c r="R32" s="4" t="e">
        <f t="shared" si="37"/>
        <v>#REF!</v>
      </c>
      <c r="S32" s="4" t="e">
        <f t="shared" si="37"/>
        <v>#REF!</v>
      </c>
      <c r="T32" s="4" t="e">
        <f t="shared" si="37"/>
        <v>#REF!</v>
      </c>
      <c r="U32" s="4" t="e">
        <f t="shared" si="37"/>
        <v>#REF!</v>
      </c>
    </row>
    <row r="33" s="1" customFormat="1" ht="22" customHeight="1" spans="1:21">
      <c r="A33" s="8"/>
      <c r="B33" s="8"/>
      <c r="C33" s="8" t="s">
        <v>14</v>
      </c>
      <c r="D33" s="8">
        <v>36</v>
      </c>
      <c r="E33" s="8">
        <v>55</v>
      </c>
      <c r="F33" s="8">
        <v>25850</v>
      </c>
      <c r="G33" s="15"/>
      <c r="H33" s="15"/>
      <c r="I33" s="15"/>
      <c r="J33" s="27" t="e">
        <f>#REF!-#REF!+#REF!-#REF!+#REF!</f>
        <v>#REF!</v>
      </c>
      <c r="K33" s="27" t="e">
        <f>#REF!-#REF!-#REF!+#REF!+#REF!-#REF!+#REF!</f>
        <v>#REF!</v>
      </c>
      <c r="L33" s="27" t="e">
        <f>#REF!-#REF!-#REF!+#REF!+#REF!-#REF!+#REF!</f>
        <v>#REF!</v>
      </c>
      <c r="M33" s="27"/>
      <c r="N33" s="27"/>
      <c r="O33" s="27"/>
      <c r="P33" s="4" t="e">
        <f t="shared" ref="P33:R33" si="38">D33-J33</f>
        <v>#REF!</v>
      </c>
      <c r="Q33" s="4" t="e">
        <f t="shared" si="38"/>
        <v>#REF!</v>
      </c>
      <c r="R33" s="4" t="e">
        <f t="shared" si="38"/>
        <v>#REF!</v>
      </c>
      <c r="S33" s="4"/>
      <c r="T33" s="4"/>
      <c r="U33" s="4"/>
    </row>
    <row r="34" s="1" customFormat="1" ht="22" customHeight="1" spans="1:21">
      <c r="A34" s="8"/>
      <c r="B34" s="8"/>
      <c r="C34" s="8" t="s">
        <v>15</v>
      </c>
      <c r="D34" s="8">
        <v>22</v>
      </c>
      <c r="E34" s="8">
        <v>30</v>
      </c>
      <c r="F34" s="8">
        <v>11400</v>
      </c>
      <c r="G34" s="16"/>
      <c r="H34" s="16"/>
      <c r="I34" s="16"/>
      <c r="J34" s="27" t="e">
        <f>#REF!-#REF!+#REF!-#REF!+#REF!</f>
        <v>#REF!</v>
      </c>
      <c r="K34" s="27" t="e">
        <f>#REF!-#REF!-#REF!+#REF!+#REF!-#REF!+#REF!</f>
        <v>#REF!</v>
      </c>
      <c r="L34" s="27" t="e">
        <f>#REF!-#REF!-#REF!+#REF!+#REF!-#REF!+#REF!</f>
        <v>#REF!</v>
      </c>
      <c r="M34" s="27"/>
      <c r="N34" s="27"/>
      <c r="O34" s="27"/>
      <c r="P34" s="4" t="e">
        <f t="shared" ref="P34:R34" si="39">D34-J34</f>
        <v>#REF!</v>
      </c>
      <c r="Q34" s="4" t="e">
        <f t="shared" si="39"/>
        <v>#REF!</v>
      </c>
      <c r="R34" s="4" t="e">
        <f t="shared" si="39"/>
        <v>#REF!</v>
      </c>
      <c r="S34" s="4"/>
      <c r="T34" s="4"/>
      <c r="U34" s="4"/>
    </row>
    <row r="35" s="1" customFormat="1" ht="22" customHeight="1" spans="1:21">
      <c r="A35" s="10">
        <v>11</v>
      </c>
      <c r="B35" s="8" t="s">
        <v>25</v>
      </c>
      <c r="C35" s="8" t="s">
        <v>13</v>
      </c>
      <c r="D35" s="8">
        <v>2</v>
      </c>
      <c r="E35" s="8">
        <v>3</v>
      </c>
      <c r="F35" s="8">
        <v>1848</v>
      </c>
      <c r="G35" s="8">
        <v>9</v>
      </c>
      <c r="H35" s="8">
        <v>18</v>
      </c>
      <c r="I35" s="8">
        <v>8178</v>
      </c>
      <c r="J35" s="27" t="e">
        <f>#REF!-#REF!+#REF!-#REF!+#REF!</f>
        <v>#REF!</v>
      </c>
      <c r="K35" s="27" t="e">
        <f>#REF!-#REF!-#REF!+#REF!+#REF!-#REF!+#REF!</f>
        <v>#REF!</v>
      </c>
      <c r="L35" s="27" t="e">
        <f>#REF!-#REF!-#REF!+#REF!+#REF!-#REF!+#REF!</f>
        <v>#REF!</v>
      </c>
      <c r="M35" s="27" t="e">
        <f t="shared" ref="M35:O35" si="40">J35+J36+J37</f>
        <v>#REF!</v>
      </c>
      <c r="N35" s="27" t="e">
        <f t="shared" si="40"/>
        <v>#REF!</v>
      </c>
      <c r="O35" s="27" t="e">
        <f t="shared" si="40"/>
        <v>#REF!</v>
      </c>
      <c r="P35" s="4" t="e">
        <f t="shared" ref="P35:U35" si="41">D35-J35</f>
        <v>#REF!</v>
      </c>
      <c r="Q35" s="4" t="e">
        <f t="shared" si="41"/>
        <v>#REF!</v>
      </c>
      <c r="R35" s="4" t="e">
        <f t="shared" si="41"/>
        <v>#REF!</v>
      </c>
      <c r="S35" s="4" t="e">
        <f t="shared" si="41"/>
        <v>#REF!</v>
      </c>
      <c r="T35" s="4" t="e">
        <f t="shared" si="41"/>
        <v>#REF!</v>
      </c>
      <c r="U35" s="4" t="e">
        <f t="shared" si="41"/>
        <v>#REF!</v>
      </c>
    </row>
    <row r="36" s="1" customFormat="1" ht="22" customHeight="1" spans="1:21">
      <c r="A36" s="11"/>
      <c r="B36" s="8"/>
      <c r="C36" s="8" t="s">
        <v>14</v>
      </c>
      <c r="D36" s="8">
        <v>4</v>
      </c>
      <c r="E36" s="8">
        <v>7</v>
      </c>
      <c r="F36" s="8">
        <v>3290</v>
      </c>
      <c r="G36" s="8"/>
      <c r="H36" s="8"/>
      <c r="I36" s="8"/>
      <c r="J36" s="27" t="e">
        <f>#REF!-#REF!+#REF!-#REF!+#REF!</f>
        <v>#REF!</v>
      </c>
      <c r="K36" s="27" t="e">
        <f>#REF!-#REF!-#REF!+#REF!+#REF!-#REF!+#REF!</f>
        <v>#REF!</v>
      </c>
      <c r="L36" s="27" t="e">
        <f>#REF!-#REF!-#REF!+#REF!+#REF!-#REF!+#REF!</f>
        <v>#REF!</v>
      </c>
      <c r="M36" s="27"/>
      <c r="N36" s="27"/>
      <c r="O36" s="27"/>
      <c r="P36" s="4" t="e">
        <f t="shared" ref="P36:R36" si="42">D36-J36</f>
        <v>#REF!</v>
      </c>
      <c r="Q36" s="4" t="e">
        <f t="shared" si="42"/>
        <v>#REF!</v>
      </c>
      <c r="R36" s="4" t="e">
        <f t="shared" si="42"/>
        <v>#REF!</v>
      </c>
      <c r="S36" s="4"/>
      <c r="T36" s="4"/>
      <c r="U36" s="4"/>
    </row>
    <row r="37" s="1" customFormat="1" ht="22" customHeight="1" spans="1:21">
      <c r="A37" s="12"/>
      <c r="B37" s="8"/>
      <c r="C37" s="8" t="s">
        <v>15</v>
      </c>
      <c r="D37" s="8">
        <v>3</v>
      </c>
      <c r="E37" s="8">
        <v>8</v>
      </c>
      <c r="F37" s="8">
        <v>3040</v>
      </c>
      <c r="G37" s="8"/>
      <c r="H37" s="8"/>
      <c r="I37" s="8"/>
      <c r="J37" s="27" t="e">
        <f>#REF!-#REF!+#REF!-#REF!+#REF!</f>
        <v>#REF!</v>
      </c>
      <c r="K37" s="27" t="e">
        <f>#REF!-#REF!-#REF!+#REF!+#REF!-#REF!+#REF!</f>
        <v>#REF!</v>
      </c>
      <c r="L37" s="27" t="e">
        <f>#REF!-#REF!-#REF!+#REF!+#REF!-#REF!+#REF!</f>
        <v>#REF!</v>
      </c>
      <c r="M37" s="27"/>
      <c r="N37" s="27"/>
      <c r="O37" s="27"/>
      <c r="P37" s="4" t="e">
        <f t="shared" ref="P37:R37" si="43">D37-J37</f>
        <v>#REF!</v>
      </c>
      <c r="Q37" s="4" t="e">
        <f t="shared" si="43"/>
        <v>#REF!</v>
      </c>
      <c r="R37" s="4" t="e">
        <f t="shared" si="43"/>
        <v>#REF!</v>
      </c>
      <c r="S37" s="4"/>
      <c r="T37" s="4"/>
      <c r="U37" s="4"/>
    </row>
    <row r="38" s="1" customFormat="1" ht="22" customHeight="1" spans="1:21">
      <c r="A38" s="8">
        <v>12</v>
      </c>
      <c r="B38" s="8" t="s">
        <v>26</v>
      </c>
      <c r="C38" s="8" t="s">
        <v>13</v>
      </c>
      <c r="D38" s="8">
        <v>7</v>
      </c>
      <c r="E38" s="8">
        <v>7</v>
      </c>
      <c r="F38" s="8">
        <v>4312</v>
      </c>
      <c r="G38" s="14">
        <v>31</v>
      </c>
      <c r="H38" s="14">
        <v>48</v>
      </c>
      <c r="I38" s="14">
        <v>22142</v>
      </c>
      <c r="J38" s="27" t="e">
        <f>#REF!-#REF!+#REF!-#REF!+#REF!</f>
        <v>#REF!</v>
      </c>
      <c r="K38" s="27" t="e">
        <f>#REF!-#REF!-#REF!+#REF!+#REF!-#REF!+#REF!</f>
        <v>#REF!</v>
      </c>
      <c r="L38" s="27" t="e">
        <f>#REF!-#REF!-#REF!+#REF!+#REF!-#REF!+#REF!</f>
        <v>#REF!</v>
      </c>
      <c r="M38" s="27" t="e">
        <f t="shared" ref="M38:O38" si="44">J38+J39+J40</f>
        <v>#REF!</v>
      </c>
      <c r="N38" s="27" t="e">
        <f t="shared" si="44"/>
        <v>#REF!</v>
      </c>
      <c r="O38" s="27" t="e">
        <f t="shared" si="44"/>
        <v>#REF!</v>
      </c>
      <c r="P38" s="4" t="e">
        <f t="shared" ref="P38:U38" si="45">D38-J38</f>
        <v>#REF!</v>
      </c>
      <c r="Q38" s="4" t="e">
        <f t="shared" si="45"/>
        <v>#REF!</v>
      </c>
      <c r="R38" s="4" t="e">
        <f t="shared" si="45"/>
        <v>#REF!</v>
      </c>
      <c r="S38" s="4" t="e">
        <f t="shared" si="45"/>
        <v>#REF!</v>
      </c>
      <c r="T38" s="4" t="e">
        <f t="shared" si="45"/>
        <v>#REF!</v>
      </c>
      <c r="U38" s="4" t="e">
        <f t="shared" si="45"/>
        <v>#REF!</v>
      </c>
    </row>
    <row r="39" s="1" customFormat="1" ht="22" customHeight="1" spans="1:21">
      <c r="A39" s="8"/>
      <c r="B39" s="8"/>
      <c r="C39" s="8" t="s">
        <v>14</v>
      </c>
      <c r="D39" s="8">
        <v>14</v>
      </c>
      <c r="E39" s="8">
        <v>25</v>
      </c>
      <c r="F39" s="8">
        <v>11750</v>
      </c>
      <c r="G39" s="15"/>
      <c r="H39" s="15"/>
      <c r="I39" s="15"/>
      <c r="J39" s="27" t="e">
        <f>#REF!-#REF!+#REF!-#REF!+#REF!</f>
        <v>#REF!</v>
      </c>
      <c r="K39" s="27" t="e">
        <f>#REF!-#REF!-#REF!+#REF!+#REF!-#REF!+#REF!</f>
        <v>#REF!</v>
      </c>
      <c r="L39" s="27" t="e">
        <f>#REF!-#REF!-#REF!+#REF!+#REF!-#REF!+#REF!</f>
        <v>#REF!</v>
      </c>
      <c r="M39" s="27"/>
      <c r="N39" s="27"/>
      <c r="O39" s="27"/>
      <c r="P39" s="4" t="e">
        <f t="shared" ref="P39:R39" si="46">D39-J39</f>
        <v>#REF!</v>
      </c>
      <c r="Q39" s="4" t="e">
        <f t="shared" si="46"/>
        <v>#REF!</v>
      </c>
      <c r="R39" s="4" t="e">
        <f t="shared" si="46"/>
        <v>#REF!</v>
      </c>
      <c r="S39" s="4"/>
      <c r="T39" s="4"/>
      <c r="U39" s="4"/>
    </row>
    <row r="40" s="1" customFormat="1" ht="22" customHeight="1" spans="1:21">
      <c r="A40" s="8"/>
      <c r="B40" s="8"/>
      <c r="C40" s="8" t="s">
        <v>15</v>
      </c>
      <c r="D40" s="8">
        <v>10</v>
      </c>
      <c r="E40" s="8">
        <v>16</v>
      </c>
      <c r="F40" s="8">
        <v>6080</v>
      </c>
      <c r="G40" s="16"/>
      <c r="H40" s="16"/>
      <c r="I40" s="16"/>
      <c r="J40" s="27" t="e">
        <f>#REF!-#REF!+#REF!-#REF!+#REF!</f>
        <v>#REF!</v>
      </c>
      <c r="K40" s="27" t="e">
        <f>#REF!-#REF!-#REF!+#REF!+#REF!-#REF!+#REF!</f>
        <v>#REF!</v>
      </c>
      <c r="L40" s="27" t="e">
        <f>#REF!-#REF!-#REF!+#REF!+#REF!-#REF!+#REF!</f>
        <v>#REF!</v>
      </c>
      <c r="M40" s="27"/>
      <c r="N40" s="27"/>
      <c r="O40" s="27"/>
      <c r="P40" s="4" t="e">
        <f t="shared" ref="P40:R40" si="47">D40-J40</f>
        <v>#REF!</v>
      </c>
      <c r="Q40" s="4" t="e">
        <f t="shared" si="47"/>
        <v>#REF!</v>
      </c>
      <c r="R40" s="4" t="e">
        <f t="shared" si="47"/>
        <v>#REF!</v>
      </c>
      <c r="S40" s="4"/>
      <c r="T40" s="4"/>
      <c r="U40" s="4"/>
    </row>
    <row r="41" s="1" customFormat="1" ht="22" customHeight="1" spans="1:21">
      <c r="A41" s="10">
        <v>13</v>
      </c>
      <c r="B41" s="8" t="s">
        <v>27</v>
      </c>
      <c r="C41" s="8" t="s">
        <v>13</v>
      </c>
      <c r="D41" s="18">
        <v>45</v>
      </c>
      <c r="E41" s="18">
        <v>77</v>
      </c>
      <c r="F41" s="18">
        <v>47432</v>
      </c>
      <c r="G41" s="19">
        <v>193</v>
      </c>
      <c r="H41" s="19">
        <v>308</v>
      </c>
      <c r="I41" s="19">
        <v>151772</v>
      </c>
      <c r="J41" s="27" t="e">
        <f>#REF!-#REF!+#REF!-#REF!+#REF!</f>
        <v>#REF!</v>
      </c>
      <c r="K41" s="27" t="e">
        <f>#REF!-#REF!-#REF!+#REF!+#REF!-#REF!+#REF!</f>
        <v>#REF!</v>
      </c>
      <c r="L41" s="27" t="e">
        <f>#REF!-#REF!-#REF!+#REF!+#REF!-#REF!+#REF!</f>
        <v>#REF!</v>
      </c>
      <c r="M41" s="27" t="e">
        <f t="shared" ref="M41:O41" si="48">J41+J42+J43</f>
        <v>#REF!</v>
      </c>
      <c r="N41" s="27" t="e">
        <f t="shared" si="48"/>
        <v>#REF!</v>
      </c>
      <c r="O41" s="27" t="e">
        <f t="shared" si="48"/>
        <v>#REF!</v>
      </c>
      <c r="P41" s="4" t="e">
        <f t="shared" ref="P41:U41" si="49">D41-J41</f>
        <v>#REF!</v>
      </c>
      <c r="Q41" s="4" t="e">
        <f t="shared" si="49"/>
        <v>#REF!</v>
      </c>
      <c r="R41" s="4" t="e">
        <f t="shared" si="49"/>
        <v>#REF!</v>
      </c>
      <c r="S41" s="4" t="e">
        <f t="shared" si="49"/>
        <v>#REF!</v>
      </c>
      <c r="T41" s="4" t="e">
        <f t="shared" si="49"/>
        <v>#REF!</v>
      </c>
      <c r="U41" s="4" t="e">
        <f t="shared" si="49"/>
        <v>#REF!</v>
      </c>
    </row>
    <row r="42" s="1" customFormat="1" ht="22" customHeight="1" spans="1:21">
      <c r="A42" s="11"/>
      <c r="B42" s="8"/>
      <c r="C42" s="8" t="s">
        <v>14</v>
      </c>
      <c r="D42" s="18">
        <v>122</v>
      </c>
      <c r="E42" s="18">
        <v>184</v>
      </c>
      <c r="F42" s="18">
        <v>86480</v>
      </c>
      <c r="G42" s="20"/>
      <c r="H42" s="20"/>
      <c r="I42" s="20"/>
      <c r="J42" s="27" t="e">
        <f>#REF!-#REF!+#REF!-#REF!+#REF!</f>
        <v>#REF!</v>
      </c>
      <c r="K42" s="27" t="e">
        <f>#REF!-#REF!-#REF!+#REF!+#REF!-#REF!+#REF!</f>
        <v>#REF!</v>
      </c>
      <c r="L42" s="27" t="e">
        <f>#REF!-#REF!-#REF!+#REF!+#REF!-#REF!+#REF!</f>
        <v>#REF!</v>
      </c>
      <c r="M42" s="27"/>
      <c r="N42" s="27"/>
      <c r="O42" s="27"/>
      <c r="P42" s="4" t="e">
        <f t="shared" ref="P42:R42" si="50">D42-J42</f>
        <v>#REF!</v>
      </c>
      <c r="Q42" s="4" t="e">
        <f t="shared" si="50"/>
        <v>#REF!</v>
      </c>
      <c r="R42" s="4" t="e">
        <f t="shared" si="50"/>
        <v>#REF!</v>
      </c>
      <c r="S42" s="4"/>
      <c r="T42" s="4"/>
      <c r="U42" s="4"/>
    </row>
    <row r="43" s="1" customFormat="1" ht="22" customHeight="1" spans="1:21">
      <c r="A43" s="12"/>
      <c r="B43" s="8"/>
      <c r="C43" s="8" t="s">
        <v>15</v>
      </c>
      <c r="D43" s="18">
        <v>26</v>
      </c>
      <c r="E43" s="18">
        <v>47</v>
      </c>
      <c r="F43" s="18">
        <v>17860</v>
      </c>
      <c r="G43" s="21"/>
      <c r="H43" s="21"/>
      <c r="I43" s="21"/>
      <c r="J43" s="27" t="e">
        <f>#REF!-#REF!+#REF!-#REF!+#REF!</f>
        <v>#REF!</v>
      </c>
      <c r="K43" s="27" t="e">
        <f>#REF!-#REF!-#REF!+#REF!+#REF!-#REF!+#REF!</f>
        <v>#REF!</v>
      </c>
      <c r="L43" s="27" t="e">
        <f>#REF!-#REF!-#REF!+#REF!+#REF!-#REF!+#REF!</f>
        <v>#REF!</v>
      </c>
      <c r="M43" s="27"/>
      <c r="N43" s="27"/>
      <c r="O43" s="27"/>
      <c r="P43" s="4" t="e">
        <f t="shared" ref="P43:R43" si="51">D43-J43</f>
        <v>#REF!</v>
      </c>
      <c r="Q43" s="4" t="e">
        <f t="shared" si="51"/>
        <v>#REF!</v>
      </c>
      <c r="R43" s="4" t="e">
        <f t="shared" si="51"/>
        <v>#REF!</v>
      </c>
      <c r="S43" s="4"/>
      <c r="T43" s="4"/>
      <c r="U43" s="4"/>
    </row>
    <row r="44" s="1" customFormat="1" ht="22" customHeight="1" spans="1:21">
      <c r="A44" s="8">
        <v>14</v>
      </c>
      <c r="B44" s="8" t="s">
        <v>28</v>
      </c>
      <c r="C44" s="8" t="s">
        <v>13</v>
      </c>
      <c r="D44" s="8"/>
      <c r="E44" s="8"/>
      <c r="F44" s="8"/>
      <c r="G44" s="14">
        <v>7</v>
      </c>
      <c r="H44" s="14">
        <v>10</v>
      </c>
      <c r="I44" s="14">
        <v>4700</v>
      </c>
      <c r="J44" s="27" t="e">
        <f>#REF!-#REF!+#REF!-#REF!+#REF!</f>
        <v>#REF!</v>
      </c>
      <c r="K44" s="27" t="e">
        <f>#REF!-#REF!-#REF!+#REF!+#REF!-#REF!+#REF!</f>
        <v>#REF!</v>
      </c>
      <c r="L44" s="27" t="e">
        <f>#REF!-#REF!-#REF!+#REF!+#REF!-#REF!+#REF!</f>
        <v>#REF!</v>
      </c>
      <c r="M44" s="27" t="e">
        <f t="shared" ref="M44:O44" si="52">J44+J45+J46</f>
        <v>#REF!</v>
      </c>
      <c r="N44" s="27" t="e">
        <f t="shared" si="52"/>
        <v>#REF!</v>
      </c>
      <c r="O44" s="27" t="e">
        <f t="shared" si="52"/>
        <v>#REF!</v>
      </c>
      <c r="P44" s="4" t="e">
        <f t="shared" ref="P44:U44" si="53">D44-J44</f>
        <v>#REF!</v>
      </c>
      <c r="Q44" s="4" t="e">
        <f t="shared" si="53"/>
        <v>#REF!</v>
      </c>
      <c r="R44" s="4" t="e">
        <f t="shared" si="53"/>
        <v>#REF!</v>
      </c>
      <c r="S44" s="4" t="e">
        <f t="shared" si="53"/>
        <v>#REF!</v>
      </c>
      <c r="T44" s="4" t="e">
        <f t="shared" si="53"/>
        <v>#REF!</v>
      </c>
      <c r="U44" s="4" t="e">
        <f t="shared" si="53"/>
        <v>#REF!</v>
      </c>
    </row>
    <row r="45" s="1" customFormat="1" ht="22" customHeight="1" spans="1:21">
      <c r="A45" s="8"/>
      <c r="B45" s="8"/>
      <c r="C45" s="8" t="s">
        <v>14</v>
      </c>
      <c r="D45" s="8">
        <v>7</v>
      </c>
      <c r="E45" s="8">
        <v>10</v>
      </c>
      <c r="F45" s="8">
        <v>4700</v>
      </c>
      <c r="G45" s="15"/>
      <c r="H45" s="15"/>
      <c r="I45" s="15"/>
      <c r="J45" s="27" t="e">
        <f>#REF!-#REF!+#REF!-#REF!+#REF!</f>
        <v>#REF!</v>
      </c>
      <c r="K45" s="27" t="e">
        <f>#REF!-#REF!-#REF!+#REF!+#REF!-#REF!+#REF!</f>
        <v>#REF!</v>
      </c>
      <c r="L45" s="27" t="e">
        <f>#REF!-#REF!-#REF!+#REF!+#REF!-#REF!+#REF!</f>
        <v>#REF!</v>
      </c>
      <c r="M45" s="27"/>
      <c r="N45" s="27"/>
      <c r="O45" s="27"/>
      <c r="P45" s="4" t="e">
        <f t="shared" ref="P45:R45" si="54">D45-J45</f>
        <v>#REF!</v>
      </c>
      <c r="Q45" s="4" t="e">
        <f t="shared" si="54"/>
        <v>#REF!</v>
      </c>
      <c r="R45" s="4" t="e">
        <f t="shared" si="54"/>
        <v>#REF!</v>
      </c>
      <c r="S45" s="4"/>
      <c r="T45" s="4"/>
      <c r="U45" s="4"/>
    </row>
    <row r="46" s="1" customFormat="1" ht="22" customHeight="1" spans="1:21">
      <c r="A46" s="8"/>
      <c r="B46" s="8"/>
      <c r="C46" s="8" t="s">
        <v>15</v>
      </c>
      <c r="D46" s="8"/>
      <c r="E46" s="8"/>
      <c r="F46" s="8"/>
      <c r="G46" s="16"/>
      <c r="H46" s="16"/>
      <c r="I46" s="16"/>
      <c r="J46" s="27" t="e">
        <f>#REF!-#REF!+#REF!-#REF!+#REF!</f>
        <v>#REF!</v>
      </c>
      <c r="K46" s="27" t="e">
        <f>#REF!-#REF!-#REF!+#REF!+#REF!-#REF!+#REF!</f>
        <v>#REF!</v>
      </c>
      <c r="L46" s="27" t="e">
        <f>#REF!-#REF!-#REF!+#REF!+#REF!-#REF!+#REF!</f>
        <v>#REF!</v>
      </c>
      <c r="M46" s="27"/>
      <c r="N46" s="27"/>
      <c r="O46" s="27"/>
      <c r="P46" s="4" t="e">
        <f t="shared" ref="P46:R46" si="55">D46-J46</f>
        <v>#REF!</v>
      </c>
      <c r="Q46" s="4" t="e">
        <f t="shared" si="55"/>
        <v>#REF!</v>
      </c>
      <c r="R46" s="4" t="e">
        <f t="shared" si="55"/>
        <v>#REF!</v>
      </c>
      <c r="S46" s="4"/>
      <c r="T46" s="4"/>
      <c r="U46" s="4"/>
    </row>
    <row r="47" s="1" customFormat="1" ht="22" customHeight="1" spans="1:21">
      <c r="A47" s="10">
        <v>15</v>
      </c>
      <c r="B47" s="8" t="s">
        <v>29</v>
      </c>
      <c r="C47" s="8" t="s">
        <v>13</v>
      </c>
      <c r="D47" s="22">
        <v>2</v>
      </c>
      <c r="E47" s="22">
        <v>2</v>
      </c>
      <c r="F47" s="22">
        <v>1232</v>
      </c>
      <c r="G47" s="8">
        <v>10</v>
      </c>
      <c r="H47" s="8">
        <v>13</v>
      </c>
      <c r="I47" s="14">
        <v>5772</v>
      </c>
      <c r="J47" s="27" t="e">
        <f>#REF!-#REF!+#REF!-#REF!+#REF!</f>
        <v>#REF!</v>
      </c>
      <c r="K47" s="27" t="e">
        <f>#REF!-#REF!-#REF!+#REF!+#REF!-#REF!+#REF!</f>
        <v>#REF!</v>
      </c>
      <c r="L47" s="27" t="e">
        <f>#REF!-#REF!-#REF!+#REF!+#REF!-#REF!+#REF!</f>
        <v>#REF!</v>
      </c>
      <c r="M47" s="27" t="e">
        <f t="shared" ref="M47:O47" si="56">J47+J48+J49</f>
        <v>#REF!</v>
      </c>
      <c r="N47" s="27" t="e">
        <f t="shared" si="56"/>
        <v>#REF!</v>
      </c>
      <c r="O47" s="27" t="e">
        <f t="shared" si="56"/>
        <v>#REF!</v>
      </c>
      <c r="P47" s="4" t="e">
        <f t="shared" ref="P47:U47" si="57">D47-J47</f>
        <v>#REF!</v>
      </c>
      <c r="Q47" s="4" t="e">
        <f t="shared" si="57"/>
        <v>#REF!</v>
      </c>
      <c r="R47" s="4" t="e">
        <f t="shared" si="57"/>
        <v>#REF!</v>
      </c>
      <c r="S47" s="4" t="e">
        <f t="shared" si="57"/>
        <v>#REF!</v>
      </c>
      <c r="T47" s="4" t="e">
        <f t="shared" si="57"/>
        <v>#REF!</v>
      </c>
      <c r="U47" s="4" t="e">
        <f t="shared" si="57"/>
        <v>#REF!</v>
      </c>
    </row>
    <row r="48" s="1" customFormat="1" ht="22" customHeight="1" spans="1:21">
      <c r="A48" s="11"/>
      <c r="B48" s="8"/>
      <c r="C48" s="8" t="s">
        <v>14</v>
      </c>
      <c r="D48" s="22">
        <v>3</v>
      </c>
      <c r="E48" s="22">
        <v>4</v>
      </c>
      <c r="F48" s="22">
        <v>1880</v>
      </c>
      <c r="G48" s="8"/>
      <c r="H48" s="8"/>
      <c r="I48" s="15"/>
      <c r="J48" s="27" t="e">
        <f>#REF!-#REF!+#REF!-#REF!+#REF!</f>
        <v>#REF!</v>
      </c>
      <c r="K48" s="27" t="e">
        <f>#REF!-#REF!-#REF!+#REF!+#REF!-#REF!+#REF!</f>
        <v>#REF!</v>
      </c>
      <c r="L48" s="27" t="e">
        <f>#REF!-#REF!-#REF!+#REF!+#REF!-#REF!+#REF!</f>
        <v>#REF!</v>
      </c>
      <c r="M48" s="27"/>
      <c r="N48" s="27"/>
      <c r="O48" s="27"/>
      <c r="P48" s="4" t="e">
        <f t="shared" ref="P48:R48" si="58">D48-J48</f>
        <v>#REF!</v>
      </c>
      <c r="Q48" s="4" t="e">
        <f t="shared" si="58"/>
        <v>#REF!</v>
      </c>
      <c r="R48" s="4" t="e">
        <f t="shared" si="58"/>
        <v>#REF!</v>
      </c>
      <c r="S48" s="4"/>
      <c r="T48" s="4"/>
      <c r="U48" s="4"/>
    </row>
    <row r="49" s="1" customFormat="1" ht="22" customHeight="1" spans="1:21">
      <c r="A49" s="12"/>
      <c r="B49" s="8"/>
      <c r="C49" s="8" t="s">
        <v>15</v>
      </c>
      <c r="D49" s="22">
        <v>5</v>
      </c>
      <c r="E49" s="22">
        <v>7</v>
      </c>
      <c r="F49" s="22">
        <v>2660</v>
      </c>
      <c r="G49" s="8"/>
      <c r="H49" s="8"/>
      <c r="I49" s="16"/>
      <c r="J49" s="27" t="e">
        <f>#REF!-#REF!+#REF!-#REF!+#REF!</f>
        <v>#REF!</v>
      </c>
      <c r="K49" s="27" t="e">
        <f>#REF!-#REF!-#REF!+#REF!+#REF!-#REF!+#REF!</f>
        <v>#REF!</v>
      </c>
      <c r="L49" s="27" t="e">
        <f>#REF!-#REF!-#REF!+#REF!+#REF!-#REF!+#REF!</f>
        <v>#REF!</v>
      </c>
      <c r="M49" s="27"/>
      <c r="N49" s="27"/>
      <c r="O49" s="27"/>
      <c r="P49" s="4" t="e">
        <f t="shared" ref="P49:R49" si="59">D49-J49</f>
        <v>#REF!</v>
      </c>
      <c r="Q49" s="4" t="e">
        <f t="shared" si="59"/>
        <v>#REF!</v>
      </c>
      <c r="R49" s="4" t="e">
        <f t="shared" si="59"/>
        <v>#REF!</v>
      </c>
      <c r="S49" s="4"/>
      <c r="T49" s="4"/>
      <c r="U49" s="4"/>
    </row>
    <row r="50" s="1" customFormat="1" ht="22" customHeight="1" spans="1:21">
      <c r="A50" s="8">
        <v>16</v>
      </c>
      <c r="B50" s="8" t="s">
        <v>30</v>
      </c>
      <c r="C50" s="8" t="s">
        <v>13</v>
      </c>
      <c r="D50" s="8">
        <f>D5+D8+D11+D14+D17+D20+D23+D26+D29+D32+D35+D38+D41+D44+D47</f>
        <v>533</v>
      </c>
      <c r="E50" s="8">
        <f>E5+E8+E11+E14+E17+E20+E23+E26+E29+E32+E35+E38+E41+E44+E47</f>
        <v>848</v>
      </c>
      <c r="F50" s="8">
        <f>F5+F8+F11+F14+F17+F20+F23+F26+F29+F32+F35+F38+F41+F44+F47</f>
        <v>522368</v>
      </c>
      <c r="G50" s="14">
        <f t="shared" ref="G50:I50" si="60">D50+D51+D52</f>
        <v>2958</v>
      </c>
      <c r="H50" s="14">
        <f t="shared" si="60"/>
        <v>5825</v>
      </c>
      <c r="I50" s="14">
        <f t="shared" si="60"/>
        <v>2630348</v>
      </c>
      <c r="J50" s="27" t="e">
        <f>#REF!-#REF!+#REF!-#REF!+#REF!</f>
        <v>#REF!</v>
      </c>
      <c r="K50" s="27" t="e">
        <f>#REF!-#REF!-#REF!+#REF!+#REF!-#REF!+#REF!</f>
        <v>#REF!</v>
      </c>
      <c r="L50" s="27" t="e">
        <f>#REF!-#REF!-#REF!+#REF!+#REF!-#REF!+#REF!</f>
        <v>#REF!</v>
      </c>
      <c r="M50" s="27" t="e">
        <f t="shared" ref="M50:O50" si="61">J50+J51+J52</f>
        <v>#REF!</v>
      </c>
      <c r="N50" s="27" t="e">
        <f t="shared" si="61"/>
        <v>#REF!</v>
      </c>
      <c r="O50" s="27" t="e">
        <f t="shared" si="61"/>
        <v>#REF!</v>
      </c>
      <c r="P50" s="4" t="e">
        <f t="shared" ref="P50:U50" si="62">D50-J50</f>
        <v>#REF!</v>
      </c>
      <c r="Q50" s="4" t="e">
        <f t="shared" si="62"/>
        <v>#REF!</v>
      </c>
      <c r="R50" s="4" t="e">
        <f t="shared" si="62"/>
        <v>#REF!</v>
      </c>
      <c r="S50" s="4" t="e">
        <f t="shared" si="62"/>
        <v>#REF!</v>
      </c>
      <c r="T50" s="4" t="e">
        <f t="shared" si="62"/>
        <v>#REF!</v>
      </c>
      <c r="U50" s="4" t="e">
        <f t="shared" si="62"/>
        <v>#REF!</v>
      </c>
    </row>
    <row r="51" s="1" customFormat="1" ht="22" customHeight="1" spans="1:21">
      <c r="A51" s="8"/>
      <c r="B51" s="8"/>
      <c r="C51" s="8" t="s">
        <v>14</v>
      </c>
      <c r="D51" s="8">
        <f>D6+D9+D12+D15+D18+D21+D24+D27+D30+D33+D36+D39+D42+D45+D48</f>
        <v>1233</v>
      </c>
      <c r="E51" s="8">
        <f>E6+E9+E12+E15+E18+E21+E24+E27+E30+E33+E36+E39+E42+E45+E48</f>
        <v>2408</v>
      </c>
      <c r="F51" s="8">
        <f>F6+F9+F12+F15+F18+F21+F24+F27+F30+F33+F36+F39+F42+F45+F48</f>
        <v>1131760</v>
      </c>
      <c r="G51" s="15"/>
      <c r="H51" s="15"/>
      <c r="I51" s="15"/>
      <c r="J51" s="27" t="e">
        <f>#REF!-#REF!+#REF!-#REF!+#REF!</f>
        <v>#REF!</v>
      </c>
      <c r="K51" s="27" t="e">
        <f>#REF!-#REF!-#REF!+#REF!+#REF!-#REF!+#REF!</f>
        <v>#REF!</v>
      </c>
      <c r="L51" s="27" t="e">
        <f>#REF!-#REF!-#REF!+#REF!+#REF!-#REF!+#REF!</f>
        <v>#REF!</v>
      </c>
      <c r="M51" s="27"/>
      <c r="N51" s="27"/>
      <c r="O51" s="27"/>
      <c r="P51" s="4" t="e">
        <f t="shared" ref="P51:R51" si="63">D51-J51</f>
        <v>#REF!</v>
      </c>
      <c r="Q51" s="4" t="e">
        <f t="shared" si="63"/>
        <v>#REF!</v>
      </c>
      <c r="R51" s="4" t="e">
        <f t="shared" si="63"/>
        <v>#REF!</v>
      </c>
      <c r="S51" s="4"/>
      <c r="T51" s="4"/>
      <c r="U51" s="4"/>
    </row>
    <row r="52" s="1" customFormat="1" ht="22" customHeight="1" spans="1:21">
      <c r="A52" s="8"/>
      <c r="B52" s="8"/>
      <c r="C52" s="8" t="s">
        <v>15</v>
      </c>
      <c r="D52" s="8">
        <f>D7+D10+D13+D16+D19+D22+D25+D28+D31+D34+D37+D40+D43+D46+D49</f>
        <v>1192</v>
      </c>
      <c r="E52" s="8">
        <f>E7+E10+E13+E16+E19+E22+E25+E28+E31+E34+E37+E40+E43+E46+E49</f>
        <v>2569</v>
      </c>
      <c r="F52" s="8">
        <f>F7+F10+F13+F16+F19+F22+F25+F28+F31+F34+F37+F40+F43+F46+F49</f>
        <v>976220</v>
      </c>
      <c r="G52" s="15"/>
      <c r="H52" s="15"/>
      <c r="I52" s="15"/>
      <c r="J52" s="27" t="e">
        <f>#REF!-#REF!+#REF!-#REF!+#REF!</f>
        <v>#REF!</v>
      </c>
      <c r="K52" s="27" t="e">
        <f>#REF!-#REF!-#REF!+#REF!+#REF!-#REF!+#REF!</f>
        <v>#REF!</v>
      </c>
      <c r="L52" s="27" t="e">
        <f>#REF!-#REF!-#REF!+#REF!+#REF!-#REF!+#REF!</f>
        <v>#REF!</v>
      </c>
      <c r="M52" s="27"/>
      <c r="N52" s="27"/>
      <c r="O52" s="27"/>
      <c r="P52" s="4" t="e">
        <f t="shared" ref="P52:R52" si="64">D52-J52</f>
        <v>#REF!</v>
      </c>
      <c r="Q52" s="4" t="e">
        <f t="shared" si="64"/>
        <v>#REF!</v>
      </c>
      <c r="R52" s="4" t="e">
        <f t="shared" si="64"/>
        <v>#REF!</v>
      </c>
      <c r="S52" s="4"/>
      <c r="T52" s="4"/>
      <c r="U52" s="4"/>
    </row>
    <row r="53" s="1" customFormat="1" ht="48" customHeight="1" spans="1:21">
      <c r="A53" s="8"/>
      <c r="B53" s="8" t="s">
        <v>30</v>
      </c>
      <c r="C53" s="8"/>
      <c r="D53" s="22">
        <f>SUM(D50:D52)</f>
        <v>2958</v>
      </c>
      <c r="E53" s="22">
        <f>SUM(E50:E52)</f>
        <v>5825</v>
      </c>
      <c r="F53" s="22">
        <f>SUM(F50:F52)</f>
        <v>2630348</v>
      </c>
      <c r="G53" s="16"/>
      <c r="H53" s="16"/>
      <c r="I53" s="16"/>
      <c r="J53" s="27" t="e">
        <f>#REF!-#REF!+#REF!-#REF!+#REF!</f>
        <v>#REF!</v>
      </c>
      <c r="K53" s="27" t="e">
        <f>#REF!-#REF!-#REF!+#REF!+#REF!-#REF!+#REF!</f>
        <v>#REF!</v>
      </c>
      <c r="L53" s="27" t="e">
        <f>#REF!-#REF!-#REF!+#REF!+#REF!-#REF!+#REF!</f>
        <v>#REF!</v>
      </c>
      <c r="M53" s="4"/>
      <c r="N53" s="4"/>
      <c r="O53" s="4"/>
      <c r="P53" s="4" t="e">
        <f t="shared" ref="P53:R53" si="65">D53-J53</f>
        <v>#REF!</v>
      </c>
      <c r="Q53" s="4" t="e">
        <f t="shared" si="65"/>
        <v>#REF!</v>
      </c>
      <c r="R53" s="4" t="e">
        <f t="shared" si="65"/>
        <v>#REF!</v>
      </c>
      <c r="S53" s="4"/>
      <c r="T53" s="4"/>
      <c r="U53" s="4"/>
    </row>
    <row r="54" s="1" customFormat="1" customHeight="1" spans="1:21">
      <c r="A54" s="23"/>
      <c r="B54" s="23"/>
      <c r="C54" s="23"/>
      <c r="D54" s="23"/>
      <c r="E54" s="23"/>
      <c r="F54" s="23"/>
      <c r="G54" s="23"/>
      <c r="H54" s="23"/>
      <c r="I54" s="23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</sheetData>
  <mergeCells count="198">
    <mergeCell ref="A1:I1"/>
    <mergeCell ref="D2:F2"/>
    <mergeCell ref="G2:I2"/>
    <mergeCell ref="J2:L2"/>
    <mergeCell ref="M2:O2"/>
    <mergeCell ref="B53:C5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3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3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3"/>
    <mergeCell ref="J3:J4"/>
    <mergeCell ref="K3:K4"/>
    <mergeCell ref="L3:L4"/>
    <mergeCell ref="M3:M4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M50:M52"/>
    <mergeCell ref="N3:N4"/>
    <mergeCell ref="N5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N50:N52"/>
    <mergeCell ref="O3:O4"/>
    <mergeCell ref="O5:O7"/>
    <mergeCell ref="O8:O10"/>
    <mergeCell ref="O11:O13"/>
    <mergeCell ref="O14:O16"/>
    <mergeCell ref="O17:O19"/>
    <mergeCell ref="O20:O22"/>
    <mergeCell ref="O23:O25"/>
    <mergeCell ref="O26:O28"/>
    <mergeCell ref="O29:O31"/>
    <mergeCell ref="O32:O34"/>
    <mergeCell ref="O35:O37"/>
    <mergeCell ref="O38:O40"/>
    <mergeCell ref="O41:O43"/>
    <mergeCell ref="O44:O46"/>
    <mergeCell ref="O47:O49"/>
    <mergeCell ref="O50:O52"/>
    <mergeCell ref="S5:S7"/>
    <mergeCell ref="S8:S10"/>
    <mergeCell ref="S11:S13"/>
    <mergeCell ref="S14:S16"/>
    <mergeCell ref="S17:S19"/>
    <mergeCell ref="S20:S22"/>
    <mergeCell ref="S23:S25"/>
    <mergeCell ref="S26:S28"/>
    <mergeCell ref="S29:S31"/>
    <mergeCell ref="S32:S34"/>
    <mergeCell ref="S35:S37"/>
    <mergeCell ref="S38:S40"/>
    <mergeCell ref="S41:S43"/>
    <mergeCell ref="S44:S46"/>
    <mergeCell ref="S47:S49"/>
    <mergeCell ref="S50:S52"/>
    <mergeCell ref="T5:T7"/>
    <mergeCell ref="T8:T10"/>
    <mergeCell ref="T11:T13"/>
    <mergeCell ref="T14:T16"/>
    <mergeCell ref="T17:T19"/>
    <mergeCell ref="T20:T22"/>
    <mergeCell ref="T23:T25"/>
    <mergeCell ref="T26:T28"/>
    <mergeCell ref="T29:T31"/>
    <mergeCell ref="T32:T34"/>
    <mergeCell ref="T35:T37"/>
    <mergeCell ref="T38:T40"/>
    <mergeCell ref="T41:T43"/>
    <mergeCell ref="T44:T46"/>
    <mergeCell ref="T47:T49"/>
    <mergeCell ref="T50:T52"/>
    <mergeCell ref="U5:U7"/>
    <mergeCell ref="U8:U10"/>
    <mergeCell ref="U11:U13"/>
    <mergeCell ref="U14:U16"/>
    <mergeCell ref="U17:U19"/>
    <mergeCell ref="U20:U22"/>
    <mergeCell ref="U23:U25"/>
    <mergeCell ref="U26:U28"/>
    <mergeCell ref="U29:U31"/>
    <mergeCell ref="U32:U34"/>
    <mergeCell ref="U35:U37"/>
    <mergeCell ref="U38:U40"/>
    <mergeCell ref="U41:U43"/>
    <mergeCell ref="U44:U46"/>
    <mergeCell ref="U47:U49"/>
    <mergeCell ref="U50:U52"/>
    <mergeCell ref="P2:U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4"/>
  <sheetViews>
    <sheetView workbookViewId="0">
      <selection activeCell="E12" sqref="E12"/>
    </sheetView>
  </sheetViews>
  <sheetFormatPr defaultColWidth="9" defaultRowHeight="24" customHeight="1"/>
  <cols>
    <col min="1" max="1" width="6.41666666666667" style="3" customWidth="1"/>
    <col min="2" max="2" width="14.8166666666667" style="3" customWidth="1"/>
    <col min="3" max="3" width="7.625" style="3" customWidth="1"/>
    <col min="4" max="5" width="14.1" style="3" customWidth="1"/>
    <col min="6" max="6" width="23.8416666666667" style="3" customWidth="1"/>
    <col min="7" max="8" width="14.1" style="3" customWidth="1"/>
    <col min="9" max="9" width="21.6416666666667" style="3" customWidth="1"/>
    <col min="10" max="21" width="17.25" style="4" hidden="1" customWidth="1"/>
    <col min="22" max="22" width="9" style="1" customWidth="1"/>
    <col min="23" max="16384" width="9" style="1"/>
  </cols>
  <sheetData>
    <row r="1" s="1" customFormat="1" ht="42" customHeight="1" spans="1:21">
      <c r="A1" s="5" t="s">
        <v>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4"/>
      <c r="P1" s="4"/>
      <c r="Q1" s="4"/>
      <c r="R1" s="4"/>
      <c r="S1" s="4"/>
      <c r="T1" s="4"/>
      <c r="U1" s="4"/>
    </row>
    <row r="2" s="2" customFormat="1" ht="25" customHeight="1" spans="1:21">
      <c r="A2" s="6" t="s">
        <v>1</v>
      </c>
      <c r="B2" s="6" t="s">
        <v>2</v>
      </c>
      <c r="C2" s="6" t="s">
        <v>3</v>
      </c>
      <c r="D2" s="6" t="s">
        <v>50</v>
      </c>
      <c r="E2" s="6"/>
      <c r="F2" s="6"/>
      <c r="G2" s="6" t="s">
        <v>51</v>
      </c>
      <c r="H2" s="6"/>
      <c r="I2" s="6"/>
      <c r="J2" s="24" t="s">
        <v>41</v>
      </c>
      <c r="K2" s="24"/>
      <c r="L2" s="24"/>
      <c r="M2" s="24" t="s">
        <v>42</v>
      </c>
      <c r="N2" s="24"/>
      <c r="O2" s="25"/>
      <c r="P2" s="4" t="s">
        <v>34</v>
      </c>
      <c r="Q2" s="4"/>
      <c r="R2" s="4"/>
      <c r="S2" s="4"/>
      <c r="T2" s="4"/>
      <c r="U2" s="4"/>
    </row>
    <row r="3" s="2" customFormat="1" ht="20" customHeight="1" spans="1:21">
      <c r="A3" s="6"/>
      <c r="B3" s="6"/>
      <c r="C3" s="6"/>
      <c r="D3" s="6" t="s">
        <v>7</v>
      </c>
      <c r="E3" s="6" t="s">
        <v>8</v>
      </c>
      <c r="F3" s="7" t="s">
        <v>9</v>
      </c>
      <c r="G3" s="6" t="s">
        <v>10</v>
      </c>
      <c r="H3" s="6" t="s">
        <v>11</v>
      </c>
      <c r="I3" s="6" t="s">
        <v>9</v>
      </c>
      <c r="J3" s="24" t="s">
        <v>7</v>
      </c>
      <c r="K3" s="24" t="s">
        <v>8</v>
      </c>
      <c r="L3" s="26" t="s">
        <v>9</v>
      </c>
      <c r="M3" s="24" t="s">
        <v>10</v>
      </c>
      <c r="N3" s="24" t="s">
        <v>11</v>
      </c>
      <c r="O3" s="25" t="s">
        <v>9</v>
      </c>
      <c r="P3" s="4"/>
      <c r="Q3" s="4"/>
      <c r="R3" s="4"/>
      <c r="S3" s="4"/>
      <c r="T3" s="4"/>
      <c r="U3" s="4"/>
    </row>
    <row r="4" s="2" customFormat="1" ht="22" customHeight="1" spans="1:21">
      <c r="A4" s="6"/>
      <c r="B4" s="6"/>
      <c r="C4" s="6"/>
      <c r="D4" s="6"/>
      <c r="E4" s="6"/>
      <c r="F4" s="6"/>
      <c r="G4" s="6"/>
      <c r="H4" s="6"/>
      <c r="I4" s="6"/>
      <c r="J4" s="24"/>
      <c r="K4" s="24"/>
      <c r="L4" s="24"/>
      <c r="M4" s="24"/>
      <c r="N4" s="24"/>
      <c r="O4" s="25"/>
      <c r="P4" s="4"/>
      <c r="Q4" s="4"/>
      <c r="R4" s="4"/>
      <c r="S4" s="4"/>
      <c r="T4" s="4"/>
      <c r="U4" s="4"/>
    </row>
    <row r="5" s="1" customFormat="1" ht="22" customHeight="1" spans="1:21">
      <c r="A5" s="6">
        <v>1</v>
      </c>
      <c r="B5" s="8" t="s">
        <v>12</v>
      </c>
      <c r="C5" s="8" t="s">
        <v>13</v>
      </c>
      <c r="D5" s="8">
        <v>382</v>
      </c>
      <c r="E5" s="8">
        <v>631</v>
      </c>
      <c r="F5" s="8">
        <v>388696</v>
      </c>
      <c r="G5" s="8">
        <v>2092</v>
      </c>
      <c r="H5" s="8">
        <v>4488</v>
      </c>
      <c r="I5" s="8">
        <v>2005016</v>
      </c>
      <c r="J5" s="27" t="e">
        <f>#REF!-#REF!+#REF!-#REF!+#REF!</f>
        <v>#REF!</v>
      </c>
      <c r="K5" s="27" t="e">
        <f>#REF!-#REF!-#REF!+#REF!+#REF!-#REF!+#REF!</f>
        <v>#REF!</v>
      </c>
      <c r="L5" s="27" t="e">
        <f>#REF!-#REF!-#REF!+#REF!+#REF!-#REF!+#REF!</f>
        <v>#REF!</v>
      </c>
      <c r="M5" s="27" t="e">
        <f t="shared" ref="M5:O5" si="0">J5+J6+J7</f>
        <v>#REF!</v>
      </c>
      <c r="N5" s="27" t="e">
        <f t="shared" si="0"/>
        <v>#REF!</v>
      </c>
      <c r="O5" s="27" t="e">
        <f t="shared" si="0"/>
        <v>#REF!</v>
      </c>
      <c r="P5" s="4" t="e">
        <f t="shared" ref="P5:U5" si="1">D5-J5</f>
        <v>#REF!</v>
      </c>
      <c r="Q5" s="4" t="e">
        <f t="shared" si="1"/>
        <v>#REF!</v>
      </c>
      <c r="R5" s="4" t="e">
        <f t="shared" si="1"/>
        <v>#REF!</v>
      </c>
      <c r="S5" s="4" t="e">
        <f t="shared" si="1"/>
        <v>#REF!</v>
      </c>
      <c r="T5" s="4" t="e">
        <f t="shared" si="1"/>
        <v>#REF!</v>
      </c>
      <c r="U5" s="4" t="e">
        <f t="shared" si="1"/>
        <v>#REF!</v>
      </c>
    </row>
    <row r="6" s="1" customFormat="1" ht="22" customHeight="1" spans="1:21">
      <c r="A6" s="6"/>
      <c r="B6" s="8"/>
      <c r="C6" s="8" t="s">
        <v>14</v>
      </c>
      <c r="D6" s="8">
        <v>778</v>
      </c>
      <c r="E6" s="8">
        <v>1674</v>
      </c>
      <c r="F6" s="8">
        <v>786780</v>
      </c>
      <c r="G6" s="8"/>
      <c r="H6" s="8"/>
      <c r="I6" s="8"/>
      <c r="J6" s="27" t="e">
        <f>#REF!-#REF!+#REF!-#REF!+#REF!</f>
        <v>#REF!</v>
      </c>
      <c r="K6" s="27" t="e">
        <f>#REF!-#REF!-#REF!+#REF!+#REF!-#REF!+#REF!</f>
        <v>#REF!</v>
      </c>
      <c r="L6" s="27" t="e">
        <f>#REF!-#REF!-#REF!+#REF!+#REF!-#REF!+#REF!</f>
        <v>#REF!</v>
      </c>
      <c r="M6" s="27"/>
      <c r="N6" s="27"/>
      <c r="O6" s="27"/>
      <c r="P6" s="4" t="e">
        <f t="shared" ref="P6:R6" si="2">D6-J6</f>
        <v>#REF!</v>
      </c>
      <c r="Q6" s="4" t="e">
        <f t="shared" si="2"/>
        <v>#REF!</v>
      </c>
      <c r="R6" s="4" t="e">
        <f t="shared" si="2"/>
        <v>#REF!</v>
      </c>
      <c r="S6" s="4"/>
      <c r="T6" s="4"/>
      <c r="U6" s="4"/>
    </row>
    <row r="7" s="1" customFormat="1" ht="22" customHeight="1" spans="1:21">
      <c r="A7" s="6"/>
      <c r="B7" s="8"/>
      <c r="C7" s="8" t="s">
        <v>15</v>
      </c>
      <c r="D7" s="8">
        <v>932</v>
      </c>
      <c r="E7" s="8">
        <v>2183</v>
      </c>
      <c r="F7" s="8">
        <v>829540</v>
      </c>
      <c r="G7" s="8"/>
      <c r="H7" s="8"/>
      <c r="I7" s="8"/>
      <c r="J7" s="27" t="e">
        <f>#REF!-#REF!+#REF!-#REF!+#REF!</f>
        <v>#REF!</v>
      </c>
      <c r="K7" s="27" t="e">
        <f>#REF!-#REF!-#REF!+#REF!+#REF!-#REF!+#REF!</f>
        <v>#REF!</v>
      </c>
      <c r="L7" s="27" t="e">
        <f>#REF!-#REF!-#REF!+#REF!+#REF!-#REF!+#REF!</f>
        <v>#REF!</v>
      </c>
      <c r="M7" s="27"/>
      <c r="N7" s="27"/>
      <c r="O7" s="27"/>
      <c r="P7" s="4" t="e">
        <f t="shared" ref="P7:R7" si="3">D7-J7</f>
        <v>#REF!</v>
      </c>
      <c r="Q7" s="4" t="e">
        <f t="shared" si="3"/>
        <v>#REF!</v>
      </c>
      <c r="R7" s="4" t="e">
        <f t="shared" si="3"/>
        <v>#REF!</v>
      </c>
      <c r="S7" s="4"/>
      <c r="T7" s="4"/>
      <c r="U7" s="4"/>
    </row>
    <row r="8" s="1" customFormat="1" ht="22" customHeight="1" spans="1:21">
      <c r="A8" s="8">
        <v>2</v>
      </c>
      <c r="B8" s="8" t="s">
        <v>16</v>
      </c>
      <c r="C8" s="8" t="s">
        <v>13</v>
      </c>
      <c r="D8" s="8">
        <v>9</v>
      </c>
      <c r="E8" s="8">
        <v>11</v>
      </c>
      <c r="F8" s="8">
        <v>6776</v>
      </c>
      <c r="G8" s="8">
        <v>113</v>
      </c>
      <c r="H8" s="8">
        <v>178</v>
      </c>
      <c r="I8" s="8">
        <v>78966</v>
      </c>
      <c r="J8" s="27" t="e">
        <f>#REF!-#REF!+#REF!-#REF!+#REF!</f>
        <v>#REF!</v>
      </c>
      <c r="K8" s="27" t="e">
        <f>#REF!-#REF!-#REF!+#REF!+#REF!-#REF!+#REF!</f>
        <v>#REF!</v>
      </c>
      <c r="L8" s="27" t="e">
        <f>#REF!-#REF!-#REF!+#REF!+#REF!-#REF!+#REF!</f>
        <v>#REF!</v>
      </c>
      <c r="M8" s="27" t="e">
        <f t="shared" ref="M8:O8" si="4">J8+J9+J10</f>
        <v>#REF!</v>
      </c>
      <c r="N8" s="27" t="e">
        <f t="shared" si="4"/>
        <v>#REF!</v>
      </c>
      <c r="O8" s="27" t="e">
        <f t="shared" si="4"/>
        <v>#REF!</v>
      </c>
      <c r="P8" s="4" t="e">
        <f t="shared" ref="P8:U8" si="5">D8-J8</f>
        <v>#REF!</v>
      </c>
      <c r="Q8" s="4" t="e">
        <f t="shared" si="5"/>
        <v>#REF!</v>
      </c>
      <c r="R8" s="4" t="e">
        <f t="shared" si="5"/>
        <v>#REF!</v>
      </c>
      <c r="S8" s="4" t="e">
        <f t="shared" si="5"/>
        <v>#REF!</v>
      </c>
      <c r="T8" s="4" t="e">
        <f t="shared" si="5"/>
        <v>#REF!</v>
      </c>
      <c r="U8" s="4" t="e">
        <f t="shared" si="5"/>
        <v>#REF!</v>
      </c>
    </row>
    <row r="9" s="1" customFormat="1" ht="22" customHeight="1" spans="1:21">
      <c r="A9" s="8"/>
      <c r="B9" s="8"/>
      <c r="C9" s="8" t="s">
        <v>14</v>
      </c>
      <c r="D9" s="8">
        <v>56</v>
      </c>
      <c r="E9" s="8">
        <v>97</v>
      </c>
      <c r="F9" s="8">
        <v>45590</v>
      </c>
      <c r="G9" s="8"/>
      <c r="H9" s="8"/>
      <c r="I9" s="8"/>
      <c r="J9" s="27" t="e">
        <f>#REF!-#REF!+#REF!-#REF!+#REF!</f>
        <v>#REF!</v>
      </c>
      <c r="K9" s="27" t="e">
        <f>#REF!-#REF!-#REF!+#REF!+#REF!-#REF!+#REF!</f>
        <v>#REF!</v>
      </c>
      <c r="L9" s="27" t="e">
        <f>#REF!-#REF!-#REF!+#REF!+#REF!-#REF!+#REF!</f>
        <v>#REF!</v>
      </c>
      <c r="M9" s="27"/>
      <c r="N9" s="27"/>
      <c r="O9" s="27"/>
      <c r="P9" s="4" t="e">
        <f t="shared" ref="P9:R9" si="6">D9-J9</f>
        <v>#REF!</v>
      </c>
      <c r="Q9" s="4" t="e">
        <f t="shared" si="6"/>
        <v>#REF!</v>
      </c>
      <c r="R9" s="4" t="e">
        <f t="shared" si="6"/>
        <v>#REF!</v>
      </c>
      <c r="S9" s="4"/>
      <c r="T9" s="4"/>
      <c r="U9" s="4"/>
    </row>
    <row r="10" s="1" customFormat="1" ht="22" customHeight="1" spans="1:21">
      <c r="A10" s="8"/>
      <c r="B10" s="8"/>
      <c r="C10" s="8" t="s">
        <v>15</v>
      </c>
      <c r="D10" s="8">
        <v>48</v>
      </c>
      <c r="E10" s="8">
        <v>70</v>
      </c>
      <c r="F10" s="8">
        <v>26600</v>
      </c>
      <c r="G10" s="8"/>
      <c r="H10" s="8"/>
      <c r="I10" s="8"/>
      <c r="J10" s="27" t="e">
        <f>#REF!-#REF!+#REF!-#REF!+#REF!</f>
        <v>#REF!</v>
      </c>
      <c r="K10" s="27" t="e">
        <f>#REF!-#REF!-#REF!+#REF!+#REF!-#REF!+#REF!</f>
        <v>#REF!</v>
      </c>
      <c r="L10" s="27" t="e">
        <f>#REF!-#REF!-#REF!+#REF!+#REF!-#REF!+#REF!</f>
        <v>#REF!</v>
      </c>
      <c r="M10" s="27"/>
      <c r="N10" s="27"/>
      <c r="O10" s="27"/>
      <c r="P10" s="4" t="e">
        <f t="shared" ref="P10:R10" si="7">D10-J10</f>
        <v>#REF!</v>
      </c>
      <c r="Q10" s="4" t="e">
        <f t="shared" si="7"/>
        <v>#REF!</v>
      </c>
      <c r="R10" s="4" t="e">
        <f t="shared" si="7"/>
        <v>#REF!</v>
      </c>
      <c r="S10" s="4"/>
      <c r="T10" s="4"/>
      <c r="U10" s="4"/>
    </row>
    <row r="11" s="1" customFormat="1" ht="22" customHeight="1" spans="1:21">
      <c r="A11" s="10">
        <v>3</v>
      </c>
      <c r="B11" s="8" t="s">
        <v>17</v>
      </c>
      <c r="C11" s="8" t="s">
        <v>13</v>
      </c>
      <c r="D11" s="8">
        <v>20</v>
      </c>
      <c r="E11" s="8">
        <v>36</v>
      </c>
      <c r="F11" s="8">
        <v>22176</v>
      </c>
      <c r="G11" s="8">
        <v>92</v>
      </c>
      <c r="H11" s="8">
        <v>145</v>
      </c>
      <c r="I11" s="8">
        <v>71066</v>
      </c>
      <c r="J11" s="27" t="e">
        <f>#REF!-#REF!+#REF!-#REF!+#REF!</f>
        <v>#REF!</v>
      </c>
      <c r="K11" s="27" t="e">
        <f>#REF!-#REF!-#REF!+#REF!+#REF!-#REF!+#REF!</f>
        <v>#REF!</v>
      </c>
      <c r="L11" s="27" t="e">
        <f>#REF!-#REF!-#REF!+#REF!+#REF!-#REF!+#REF!</f>
        <v>#REF!</v>
      </c>
      <c r="M11" s="27" t="e">
        <f t="shared" ref="M11:O11" si="8">J11+J12+J13</f>
        <v>#REF!</v>
      </c>
      <c r="N11" s="27" t="e">
        <f t="shared" si="8"/>
        <v>#REF!</v>
      </c>
      <c r="O11" s="27" t="e">
        <f t="shared" si="8"/>
        <v>#REF!</v>
      </c>
      <c r="P11" s="4" t="e">
        <f t="shared" ref="P11:U11" si="9">D11-J11</f>
        <v>#REF!</v>
      </c>
      <c r="Q11" s="4" t="e">
        <f t="shared" si="9"/>
        <v>#REF!</v>
      </c>
      <c r="R11" s="4" t="e">
        <f t="shared" si="9"/>
        <v>#REF!</v>
      </c>
      <c r="S11" s="4" t="e">
        <f t="shared" si="9"/>
        <v>#REF!</v>
      </c>
      <c r="T11" s="4" t="e">
        <f t="shared" si="9"/>
        <v>#REF!</v>
      </c>
      <c r="U11" s="4" t="e">
        <f t="shared" si="9"/>
        <v>#REF!</v>
      </c>
    </row>
    <row r="12" s="1" customFormat="1" ht="22" customHeight="1" spans="1:21">
      <c r="A12" s="11"/>
      <c r="B12" s="8"/>
      <c r="C12" s="8" t="s">
        <v>14</v>
      </c>
      <c r="D12" s="8">
        <v>51</v>
      </c>
      <c r="E12" s="8">
        <v>83</v>
      </c>
      <c r="F12" s="8">
        <v>39010</v>
      </c>
      <c r="G12" s="8"/>
      <c r="H12" s="8"/>
      <c r="I12" s="8"/>
      <c r="J12" s="27" t="e">
        <f>#REF!-#REF!+#REF!-#REF!+#REF!</f>
        <v>#REF!</v>
      </c>
      <c r="K12" s="27" t="e">
        <f>#REF!-#REF!-#REF!+#REF!+#REF!-#REF!+#REF!</f>
        <v>#REF!</v>
      </c>
      <c r="L12" s="27" t="e">
        <f>#REF!-#REF!-#REF!+#REF!+#REF!-#REF!+#REF!</f>
        <v>#REF!</v>
      </c>
      <c r="M12" s="27"/>
      <c r="N12" s="27"/>
      <c r="O12" s="27"/>
      <c r="P12" s="4" t="e">
        <f t="shared" ref="P12:R12" si="10">D12-J12</f>
        <v>#REF!</v>
      </c>
      <c r="Q12" s="4" t="e">
        <f t="shared" si="10"/>
        <v>#REF!</v>
      </c>
      <c r="R12" s="4" t="e">
        <f t="shared" si="10"/>
        <v>#REF!</v>
      </c>
      <c r="S12" s="4"/>
      <c r="T12" s="4"/>
      <c r="U12" s="4"/>
    </row>
    <row r="13" s="1" customFormat="1" ht="22" customHeight="1" spans="1:21">
      <c r="A13" s="12"/>
      <c r="B13" s="8"/>
      <c r="C13" s="8" t="s">
        <v>15</v>
      </c>
      <c r="D13" s="8">
        <v>21</v>
      </c>
      <c r="E13" s="8">
        <v>26</v>
      </c>
      <c r="F13" s="8">
        <v>9880</v>
      </c>
      <c r="G13" s="8"/>
      <c r="H13" s="8"/>
      <c r="I13" s="8"/>
      <c r="J13" s="27" t="e">
        <f>#REF!-#REF!+#REF!-#REF!+#REF!</f>
        <v>#REF!</v>
      </c>
      <c r="K13" s="27" t="e">
        <f>#REF!-#REF!-#REF!+#REF!+#REF!-#REF!+#REF!</f>
        <v>#REF!</v>
      </c>
      <c r="L13" s="27" t="e">
        <f>#REF!-#REF!-#REF!+#REF!+#REF!-#REF!+#REF!</f>
        <v>#REF!</v>
      </c>
      <c r="M13" s="27"/>
      <c r="N13" s="27"/>
      <c r="O13" s="27"/>
      <c r="P13" s="4" t="e">
        <f t="shared" ref="P13:R13" si="11">D13-J13</f>
        <v>#REF!</v>
      </c>
      <c r="Q13" s="4" t="e">
        <f t="shared" si="11"/>
        <v>#REF!</v>
      </c>
      <c r="R13" s="4" t="e">
        <f t="shared" si="11"/>
        <v>#REF!</v>
      </c>
      <c r="S13" s="4"/>
      <c r="T13" s="4"/>
      <c r="U13" s="4"/>
    </row>
    <row r="14" s="1" customFormat="1" ht="22" customHeight="1" spans="1:21">
      <c r="A14" s="8">
        <v>4</v>
      </c>
      <c r="B14" s="8" t="s">
        <v>18</v>
      </c>
      <c r="C14" s="8" t="s">
        <v>13</v>
      </c>
      <c r="D14" s="8">
        <v>12</v>
      </c>
      <c r="E14" s="8">
        <v>16</v>
      </c>
      <c r="F14" s="8">
        <v>9856</v>
      </c>
      <c r="G14" s="8">
        <v>74</v>
      </c>
      <c r="H14" s="8">
        <v>109</v>
      </c>
      <c r="I14" s="8">
        <v>48436</v>
      </c>
      <c r="J14" s="27" t="e">
        <f>#REF!-#REF!+#REF!-#REF!+#REF!</f>
        <v>#REF!</v>
      </c>
      <c r="K14" s="27" t="e">
        <f>#REF!-#REF!-#REF!+#REF!+#REF!-#REF!+#REF!</f>
        <v>#REF!</v>
      </c>
      <c r="L14" s="27" t="e">
        <f>#REF!-#REF!-#REF!+#REF!+#REF!-#REF!+#REF!</f>
        <v>#REF!</v>
      </c>
      <c r="M14" s="27" t="e">
        <f t="shared" ref="M14:O14" si="12">J14+J15+J16</f>
        <v>#REF!</v>
      </c>
      <c r="N14" s="27" t="e">
        <f t="shared" si="12"/>
        <v>#REF!</v>
      </c>
      <c r="O14" s="27" t="e">
        <f t="shared" si="12"/>
        <v>#REF!</v>
      </c>
      <c r="P14" s="4" t="e">
        <f t="shared" ref="P14:U14" si="13">D14-J14</f>
        <v>#REF!</v>
      </c>
      <c r="Q14" s="4" t="e">
        <f t="shared" si="13"/>
        <v>#REF!</v>
      </c>
      <c r="R14" s="4" t="e">
        <f t="shared" si="13"/>
        <v>#REF!</v>
      </c>
      <c r="S14" s="4" t="e">
        <f t="shared" si="13"/>
        <v>#REF!</v>
      </c>
      <c r="T14" s="4" t="e">
        <f t="shared" si="13"/>
        <v>#REF!</v>
      </c>
      <c r="U14" s="4" t="e">
        <f t="shared" si="13"/>
        <v>#REF!</v>
      </c>
    </row>
    <row r="15" s="1" customFormat="1" ht="22" customHeight="1" spans="1:21">
      <c r="A15" s="8"/>
      <c r="B15" s="8"/>
      <c r="C15" s="8" t="s">
        <v>14</v>
      </c>
      <c r="D15" s="8">
        <v>23</v>
      </c>
      <c r="E15" s="8">
        <v>36</v>
      </c>
      <c r="F15" s="8">
        <v>16920</v>
      </c>
      <c r="G15" s="8"/>
      <c r="H15" s="8"/>
      <c r="I15" s="8"/>
      <c r="J15" s="27" t="e">
        <f>#REF!-#REF!+#REF!-#REF!+#REF!</f>
        <v>#REF!</v>
      </c>
      <c r="K15" s="27" t="e">
        <f>#REF!-#REF!-#REF!+#REF!+#REF!-#REF!+#REF!</f>
        <v>#REF!</v>
      </c>
      <c r="L15" s="27" t="e">
        <f>#REF!-#REF!-#REF!+#REF!+#REF!-#REF!+#REF!</f>
        <v>#REF!</v>
      </c>
      <c r="M15" s="27"/>
      <c r="N15" s="27"/>
      <c r="O15" s="27"/>
      <c r="P15" s="4" t="e">
        <f t="shared" ref="P15:R15" si="14">D15-J15</f>
        <v>#REF!</v>
      </c>
      <c r="Q15" s="4" t="e">
        <f t="shared" si="14"/>
        <v>#REF!</v>
      </c>
      <c r="R15" s="4" t="e">
        <f t="shared" si="14"/>
        <v>#REF!</v>
      </c>
      <c r="S15" s="4"/>
      <c r="T15" s="4"/>
      <c r="U15" s="4"/>
    </row>
    <row r="16" s="1" customFormat="1" ht="22" customHeight="1" spans="1:21">
      <c r="A16" s="8"/>
      <c r="B16" s="8"/>
      <c r="C16" s="8" t="s">
        <v>15</v>
      </c>
      <c r="D16" s="13">
        <v>39</v>
      </c>
      <c r="E16" s="8">
        <v>57</v>
      </c>
      <c r="F16" s="8">
        <v>21660</v>
      </c>
      <c r="G16" s="8"/>
      <c r="H16" s="8"/>
      <c r="I16" s="8"/>
      <c r="J16" s="27" t="e">
        <f>#REF!-#REF!+#REF!-#REF!+#REF!</f>
        <v>#REF!</v>
      </c>
      <c r="K16" s="27" t="e">
        <f>#REF!-#REF!-#REF!+#REF!+#REF!-#REF!+#REF!</f>
        <v>#REF!</v>
      </c>
      <c r="L16" s="27" t="e">
        <f>#REF!-#REF!-#REF!+#REF!+#REF!-#REF!+#REF!</f>
        <v>#REF!</v>
      </c>
      <c r="M16" s="27"/>
      <c r="N16" s="27"/>
      <c r="O16" s="27"/>
      <c r="P16" s="4" t="e">
        <f t="shared" ref="P16:R16" si="15">D16-J16</f>
        <v>#REF!</v>
      </c>
      <c r="Q16" s="4" t="e">
        <f t="shared" si="15"/>
        <v>#REF!</v>
      </c>
      <c r="R16" s="4" t="e">
        <f t="shared" si="15"/>
        <v>#REF!</v>
      </c>
      <c r="S16" s="4"/>
      <c r="T16" s="4"/>
      <c r="U16" s="4"/>
    </row>
    <row r="17" s="1" customFormat="1" ht="22" customHeight="1" spans="1:21">
      <c r="A17" s="10">
        <v>5</v>
      </c>
      <c r="B17" s="8" t="s">
        <v>19</v>
      </c>
      <c r="C17" s="8" t="s">
        <v>13</v>
      </c>
      <c r="D17" s="8">
        <v>11</v>
      </c>
      <c r="E17" s="8">
        <v>14</v>
      </c>
      <c r="F17" s="8">
        <v>8624</v>
      </c>
      <c r="G17" s="8">
        <v>46</v>
      </c>
      <c r="H17" s="8">
        <v>81</v>
      </c>
      <c r="I17" s="14">
        <v>37144</v>
      </c>
      <c r="J17" s="27" t="e">
        <f>#REF!-#REF!+#REF!-#REF!+#REF!</f>
        <v>#REF!</v>
      </c>
      <c r="K17" s="27" t="e">
        <f>#REF!-#REF!-#REF!+#REF!+#REF!-#REF!+#REF!</f>
        <v>#REF!</v>
      </c>
      <c r="L17" s="27" t="e">
        <f>#REF!-#REF!-#REF!+#REF!+#REF!-#REF!+#REF!</f>
        <v>#REF!</v>
      </c>
      <c r="M17" s="27" t="e">
        <f t="shared" ref="M17:O17" si="16">J17+J18+J19</f>
        <v>#REF!</v>
      </c>
      <c r="N17" s="27" t="e">
        <f t="shared" si="16"/>
        <v>#REF!</v>
      </c>
      <c r="O17" s="27" t="e">
        <f t="shared" si="16"/>
        <v>#REF!</v>
      </c>
      <c r="P17" s="4" t="e">
        <f t="shared" ref="P17:U17" si="17">D17-J17</f>
        <v>#REF!</v>
      </c>
      <c r="Q17" s="4" t="e">
        <f t="shared" si="17"/>
        <v>#REF!</v>
      </c>
      <c r="R17" s="4" t="e">
        <f t="shared" si="17"/>
        <v>#REF!</v>
      </c>
      <c r="S17" s="4" t="e">
        <f t="shared" si="17"/>
        <v>#REF!</v>
      </c>
      <c r="T17" s="4" t="e">
        <f t="shared" si="17"/>
        <v>#REF!</v>
      </c>
      <c r="U17" s="4" t="e">
        <f t="shared" si="17"/>
        <v>#REF!</v>
      </c>
    </row>
    <row r="18" s="1" customFormat="1" ht="22" customHeight="1" spans="1:21">
      <c r="A18" s="11"/>
      <c r="B18" s="8"/>
      <c r="C18" s="8" t="s">
        <v>14</v>
      </c>
      <c r="D18" s="8">
        <v>17</v>
      </c>
      <c r="E18" s="8">
        <v>34</v>
      </c>
      <c r="F18" s="8">
        <v>15980</v>
      </c>
      <c r="G18" s="8"/>
      <c r="H18" s="8"/>
      <c r="I18" s="15"/>
      <c r="J18" s="27" t="e">
        <f>#REF!-#REF!+#REF!-#REF!+#REF!</f>
        <v>#REF!</v>
      </c>
      <c r="K18" s="27" t="e">
        <f>#REF!-#REF!-#REF!+#REF!+#REF!-#REF!+#REF!</f>
        <v>#REF!</v>
      </c>
      <c r="L18" s="27" t="e">
        <f>#REF!-#REF!-#REF!+#REF!+#REF!-#REF!+#REF!</f>
        <v>#REF!</v>
      </c>
      <c r="M18" s="27"/>
      <c r="N18" s="27"/>
      <c r="O18" s="27"/>
      <c r="P18" s="4" t="e">
        <f t="shared" ref="P18:R18" si="18">D18-J18</f>
        <v>#REF!</v>
      </c>
      <c r="Q18" s="4" t="e">
        <f t="shared" si="18"/>
        <v>#REF!</v>
      </c>
      <c r="R18" s="4" t="e">
        <f t="shared" si="18"/>
        <v>#REF!</v>
      </c>
      <c r="S18" s="4"/>
      <c r="T18" s="4"/>
      <c r="U18" s="4"/>
    </row>
    <row r="19" s="1" customFormat="1" ht="22" customHeight="1" spans="1:21">
      <c r="A19" s="12"/>
      <c r="B19" s="8"/>
      <c r="C19" s="8" t="s">
        <v>15</v>
      </c>
      <c r="D19" s="8">
        <v>18</v>
      </c>
      <c r="E19" s="8">
        <v>33</v>
      </c>
      <c r="F19" s="8">
        <v>12540</v>
      </c>
      <c r="G19" s="8"/>
      <c r="H19" s="8"/>
      <c r="I19" s="16"/>
      <c r="J19" s="27" t="e">
        <f>#REF!-#REF!+#REF!-#REF!+#REF!</f>
        <v>#REF!</v>
      </c>
      <c r="K19" s="27" t="e">
        <f>#REF!-#REF!-#REF!+#REF!+#REF!-#REF!+#REF!</f>
        <v>#REF!</v>
      </c>
      <c r="L19" s="27" t="e">
        <f>#REF!-#REF!-#REF!+#REF!+#REF!-#REF!+#REF!</f>
        <v>#REF!</v>
      </c>
      <c r="M19" s="27"/>
      <c r="N19" s="27"/>
      <c r="O19" s="27"/>
      <c r="P19" s="4" t="e">
        <f t="shared" ref="P19:R19" si="19">D19-J19</f>
        <v>#REF!</v>
      </c>
      <c r="Q19" s="4" t="e">
        <f t="shared" si="19"/>
        <v>#REF!</v>
      </c>
      <c r="R19" s="4" t="e">
        <f t="shared" si="19"/>
        <v>#REF!</v>
      </c>
      <c r="S19" s="4"/>
      <c r="T19" s="4"/>
      <c r="U19" s="4"/>
    </row>
    <row r="20" s="1" customFormat="1" ht="22" customHeight="1" spans="1:21">
      <c r="A20" s="8">
        <v>6</v>
      </c>
      <c r="B20" s="8" t="s">
        <v>20</v>
      </c>
      <c r="C20" s="8" t="s">
        <v>13</v>
      </c>
      <c r="D20" s="8">
        <v>11</v>
      </c>
      <c r="E20" s="8">
        <v>14</v>
      </c>
      <c r="F20" s="8">
        <v>8624</v>
      </c>
      <c r="G20" s="14">
        <v>77</v>
      </c>
      <c r="H20" s="14">
        <v>128</v>
      </c>
      <c r="I20" s="19">
        <v>58244</v>
      </c>
      <c r="J20" s="27" t="e">
        <f>#REF!-#REF!+#REF!-#REF!+#REF!</f>
        <v>#REF!</v>
      </c>
      <c r="K20" s="27" t="e">
        <f>#REF!-#REF!-#REF!+#REF!+#REF!-#REF!+#REF!</f>
        <v>#REF!</v>
      </c>
      <c r="L20" s="27" t="e">
        <f>#REF!-#REF!-#REF!+#REF!+#REF!-#REF!+#REF!</f>
        <v>#REF!</v>
      </c>
      <c r="M20" s="27" t="e">
        <f t="shared" ref="M20:O20" si="20">J20+J21+J22</f>
        <v>#REF!</v>
      </c>
      <c r="N20" s="27" t="e">
        <f t="shared" si="20"/>
        <v>#REF!</v>
      </c>
      <c r="O20" s="27" t="e">
        <f t="shared" si="20"/>
        <v>#REF!</v>
      </c>
      <c r="P20" s="4" t="e">
        <f t="shared" ref="P20:U20" si="21">D20-J20</f>
        <v>#REF!</v>
      </c>
      <c r="Q20" s="4" t="e">
        <f t="shared" si="21"/>
        <v>#REF!</v>
      </c>
      <c r="R20" s="4" t="e">
        <f t="shared" si="21"/>
        <v>#REF!</v>
      </c>
      <c r="S20" s="4" t="e">
        <f t="shared" si="21"/>
        <v>#REF!</v>
      </c>
      <c r="T20" s="4" t="e">
        <f t="shared" si="21"/>
        <v>#REF!</v>
      </c>
      <c r="U20" s="4" t="e">
        <f t="shared" si="21"/>
        <v>#REF!</v>
      </c>
    </row>
    <row r="21" s="1" customFormat="1" ht="22" customHeight="1" spans="1:21">
      <c r="A21" s="8"/>
      <c r="B21" s="8"/>
      <c r="C21" s="8" t="s">
        <v>14</v>
      </c>
      <c r="D21" s="8">
        <v>43</v>
      </c>
      <c r="E21" s="8">
        <v>70</v>
      </c>
      <c r="F21" s="8">
        <v>32900</v>
      </c>
      <c r="G21" s="15"/>
      <c r="H21" s="15"/>
      <c r="I21" s="20"/>
      <c r="J21" s="27" t="e">
        <f>#REF!-#REF!+#REF!-#REF!+#REF!</f>
        <v>#REF!</v>
      </c>
      <c r="K21" s="27" t="e">
        <f>#REF!-#REF!-#REF!+#REF!+#REF!-#REF!+#REF!</f>
        <v>#REF!</v>
      </c>
      <c r="L21" s="27" t="e">
        <f>#REF!-#REF!-#REF!+#REF!+#REF!-#REF!+#REF!</f>
        <v>#REF!</v>
      </c>
      <c r="M21" s="27"/>
      <c r="N21" s="27"/>
      <c r="O21" s="27"/>
      <c r="P21" s="4" t="e">
        <f t="shared" ref="P21:R21" si="22">D21-J21</f>
        <v>#REF!</v>
      </c>
      <c r="Q21" s="4" t="e">
        <f t="shared" si="22"/>
        <v>#REF!</v>
      </c>
      <c r="R21" s="4" t="e">
        <f t="shared" si="22"/>
        <v>#REF!</v>
      </c>
      <c r="S21" s="4"/>
      <c r="T21" s="4"/>
      <c r="U21" s="4"/>
    </row>
    <row r="22" s="1" customFormat="1" ht="22" customHeight="1" spans="1:21">
      <c r="A22" s="8"/>
      <c r="B22" s="8"/>
      <c r="C22" s="8" t="s">
        <v>15</v>
      </c>
      <c r="D22" s="8">
        <v>23</v>
      </c>
      <c r="E22" s="8">
        <v>44</v>
      </c>
      <c r="F22" s="8">
        <v>16720</v>
      </c>
      <c r="G22" s="16"/>
      <c r="H22" s="16"/>
      <c r="I22" s="21"/>
      <c r="J22" s="27" t="e">
        <f>#REF!-#REF!+#REF!-#REF!+#REF!</f>
        <v>#REF!</v>
      </c>
      <c r="K22" s="27" t="e">
        <f>#REF!-#REF!-#REF!+#REF!+#REF!-#REF!+#REF!</f>
        <v>#REF!</v>
      </c>
      <c r="L22" s="27" t="e">
        <f>#REF!-#REF!-#REF!+#REF!+#REF!-#REF!+#REF!</f>
        <v>#REF!</v>
      </c>
      <c r="M22" s="27"/>
      <c r="N22" s="27"/>
      <c r="O22" s="27"/>
      <c r="P22" s="4" t="e">
        <f t="shared" ref="P22:R22" si="23">D22-J22</f>
        <v>#REF!</v>
      </c>
      <c r="Q22" s="4" t="e">
        <f t="shared" si="23"/>
        <v>#REF!</v>
      </c>
      <c r="R22" s="4" t="e">
        <f t="shared" si="23"/>
        <v>#REF!</v>
      </c>
      <c r="S22" s="4"/>
      <c r="T22" s="4"/>
      <c r="U22" s="4"/>
    </row>
    <row r="23" s="1" customFormat="1" ht="22" customHeight="1" spans="1:21">
      <c r="A23" s="10">
        <v>7</v>
      </c>
      <c r="B23" s="8" t="s">
        <v>21</v>
      </c>
      <c r="C23" s="8" t="s">
        <v>13</v>
      </c>
      <c r="D23" s="8">
        <v>7</v>
      </c>
      <c r="E23" s="8">
        <v>7</v>
      </c>
      <c r="F23" s="8">
        <v>4312</v>
      </c>
      <c r="G23" s="28">
        <v>58</v>
      </c>
      <c r="H23" s="28">
        <v>76</v>
      </c>
      <c r="I23" s="28">
        <v>34402</v>
      </c>
      <c r="J23" s="27" t="e">
        <f>#REF!-#REF!+#REF!-#REF!+#REF!</f>
        <v>#REF!</v>
      </c>
      <c r="K23" s="27" t="e">
        <f>#REF!-#REF!-#REF!+#REF!+#REF!-#REF!+#REF!</f>
        <v>#REF!</v>
      </c>
      <c r="L23" s="27" t="e">
        <f>#REF!-#REF!-#REF!+#REF!+#REF!-#REF!+#REF!</f>
        <v>#REF!</v>
      </c>
      <c r="M23" s="27" t="e">
        <f t="shared" ref="M23:O23" si="24">J23+J24+J25</f>
        <v>#REF!</v>
      </c>
      <c r="N23" s="27" t="e">
        <f t="shared" si="24"/>
        <v>#REF!</v>
      </c>
      <c r="O23" s="27" t="e">
        <f t="shared" si="24"/>
        <v>#REF!</v>
      </c>
      <c r="P23" s="4" t="e">
        <f t="shared" ref="P23:U23" si="25">D23-J23</f>
        <v>#REF!</v>
      </c>
      <c r="Q23" s="4" t="e">
        <f t="shared" si="25"/>
        <v>#REF!</v>
      </c>
      <c r="R23" s="4" t="e">
        <f t="shared" si="25"/>
        <v>#REF!</v>
      </c>
      <c r="S23" s="4" t="e">
        <f t="shared" si="25"/>
        <v>#REF!</v>
      </c>
      <c r="T23" s="4" t="e">
        <f t="shared" si="25"/>
        <v>#REF!</v>
      </c>
      <c r="U23" s="4" t="e">
        <f t="shared" si="25"/>
        <v>#REF!</v>
      </c>
    </row>
    <row r="24" s="1" customFormat="1" ht="22" customHeight="1" spans="1:21">
      <c r="A24" s="11"/>
      <c r="B24" s="8"/>
      <c r="C24" s="8" t="s">
        <v>14</v>
      </c>
      <c r="D24" s="8">
        <v>34</v>
      </c>
      <c r="E24" s="8">
        <v>43</v>
      </c>
      <c r="F24" s="8">
        <v>20210</v>
      </c>
      <c r="G24" s="29"/>
      <c r="H24" s="29"/>
      <c r="I24" s="29"/>
      <c r="J24" s="27" t="e">
        <f>#REF!-#REF!+#REF!-#REF!+#REF!</f>
        <v>#REF!</v>
      </c>
      <c r="K24" s="27" t="e">
        <f>#REF!-#REF!-#REF!+#REF!+#REF!-#REF!+#REF!</f>
        <v>#REF!</v>
      </c>
      <c r="L24" s="27" t="e">
        <f>#REF!-#REF!-#REF!+#REF!+#REF!-#REF!+#REF!</f>
        <v>#REF!</v>
      </c>
      <c r="M24" s="27"/>
      <c r="N24" s="27"/>
      <c r="O24" s="27"/>
      <c r="P24" s="4" t="e">
        <f t="shared" ref="P24:R24" si="26">D24-J24</f>
        <v>#REF!</v>
      </c>
      <c r="Q24" s="4" t="e">
        <f t="shared" si="26"/>
        <v>#REF!</v>
      </c>
      <c r="R24" s="4" t="e">
        <f t="shared" si="26"/>
        <v>#REF!</v>
      </c>
      <c r="S24" s="4"/>
      <c r="T24" s="4"/>
      <c r="U24" s="4"/>
    </row>
    <row r="25" s="1" customFormat="1" ht="22" customHeight="1" spans="1:21">
      <c r="A25" s="12"/>
      <c r="B25" s="8"/>
      <c r="C25" s="8" t="s">
        <v>15</v>
      </c>
      <c r="D25" s="8">
        <v>17</v>
      </c>
      <c r="E25" s="8">
        <v>26</v>
      </c>
      <c r="F25" s="8">
        <v>9880</v>
      </c>
      <c r="G25" s="30"/>
      <c r="H25" s="30"/>
      <c r="I25" s="30"/>
      <c r="J25" s="27" t="e">
        <f>#REF!-#REF!+#REF!-#REF!+#REF!</f>
        <v>#REF!</v>
      </c>
      <c r="K25" s="27" t="e">
        <f>#REF!-#REF!-#REF!+#REF!+#REF!-#REF!+#REF!</f>
        <v>#REF!</v>
      </c>
      <c r="L25" s="27" t="e">
        <f>#REF!-#REF!-#REF!+#REF!+#REF!-#REF!+#REF!</f>
        <v>#REF!</v>
      </c>
      <c r="M25" s="27"/>
      <c r="N25" s="27"/>
      <c r="O25" s="27"/>
      <c r="P25" s="4" t="e">
        <f t="shared" ref="P25:R25" si="27">D25-J25</f>
        <v>#REF!</v>
      </c>
      <c r="Q25" s="4" t="e">
        <f t="shared" si="27"/>
        <v>#REF!</v>
      </c>
      <c r="R25" s="4" t="e">
        <f t="shared" si="27"/>
        <v>#REF!</v>
      </c>
      <c r="S25" s="4"/>
      <c r="T25" s="4"/>
      <c r="U25" s="4"/>
    </row>
    <row r="26" s="1" customFormat="1" ht="22" customHeight="1" spans="1:21">
      <c r="A26" s="8">
        <v>8</v>
      </c>
      <c r="B26" s="8" t="s">
        <v>22</v>
      </c>
      <c r="C26" s="17" t="s">
        <v>13</v>
      </c>
      <c r="D26" s="17">
        <v>9</v>
      </c>
      <c r="E26" s="17">
        <v>10</v>
      </c>
      <c r="F26" s="17">
        <v>6160</v>
      </c>
      <c r="G26" s="31">
        <v>64</v>
      </c>
      <c r="H26" s="31">
        <v>91</v>
      </c>
      <c r="I26" s="31">
        <v>41440</v>
      </c>
      <c r="J26" s="27" t="e">
        <f>#REF!-#REF!+#REF!-#REF!+#REF!</f>
        <v>#REF!</v>
      </c>
      <c r="K26" s="27" t="e">
        <f>#REF!-#REF!-#REF!+#REF!+#REF!-#REF!+#REF!</f>
        <v>#REF!</v>
      </c>
      <c r="L26" s="27" t="e">
        <f>#REF!-#REF!-#REF!+#REF!+#REF!-#REF!+#REF!</f>
        <v>#REF!</v>
      </c>
      <c r="M26" s="27" t="e">
        <f t="shared" ref="M26:O26" si="28">J26+J27+J28</f>
        <v>#REF!</v>
      </c>
      <c r="N26" s="27" t="e">
        <f t="shared" si="28"/>
        <v>#REF!</v>
      </c>
      <c r="O26" s="27" t="e">
        <f t="shared" si="28"/>
        <v>#REF!</v>
      </c>
      <c r="P26" s="4" t="e">
        <f t="shared" ref="P26:U26" si="29">D26-J26</f>
        <v>#REF!</v>
      </c>
      <c r="Q26" s="4" t="e">
        <f t="shared" si="29"/>
        <v>#REF!</v>
      </c>
      <c r="R26" s="4" t="e">
        <f t="shared" si="29"/>
        <v>#REF!</v>
      </c>
      <c r="S26" s="4" t="e">
        <f t="shared" si="29"/>
        <v>#REF!</v>
      </c>
      <c r="T26" s="4" t="e">
        <f t="shared" si="29"/>
        <v>#REF!</v>
      </c>
      <c r="U26" s="4" t="e">
        <f t="shared" si="29"/>
        <v>#REF!</v>
      </c>
    </row>
    <row r="27" s="1" customFormat="1" ht="22" customHeight="1" spans="1:21">
      <c r="A27" s="8"/>
      <c r="B27" s="8"/>
      <c r="C27" s="17" t="s">
        <v>14</v>
      </c>
      <c r="D27" s="17">
        <v>32</v>
      </c>
      <c r="E27" s="17">
        <v>50</v>
      </c>
      <c r="F27" s="17">
        <v>23500</v>
      </c>
      <c r="G27" s="32"/>
      <c r="H27" s="32"/>
      <c r="I27" s="32"/>
      <c r="J27" s="27" t="e">
        <f>#REF!-#REF!+#REF!-#REF!+#REF!</f>
        <v>#REF!</v>
      </c>
      <c r="K27" s="27" t="e">
        <f>#REF!-#REF!-#REF!+#REF!+#REF!-#REF!+#REF!</f>
        <v>#REF!</v>
      </c>
      <c r="L27" s="27" t="e">
        <f>#REF!-#REF!-#REF!+#REF!+#REF!-#REF!+#REF!</f>
        <v>#REF!</v>
      </c>
      <c r="M27" s="27"/>
      <c r="N27" s="27"/>
      <c r="O27" s="27"/>
      <c r="P27" s="4" t="e">
        <f t="shared" ref="P27:R27" si="30">D27-J27</f>
        <v>#REF!</v>
      </c>
      <c r="Q27" s="4" t="e">
        <f t="shared" si="30"/>
        <v>#REF!</v>
      </c>
      <c r="R27" s="4" t="e">
        <f t="shared" si="30"/>
        <v>#REF!</v>
      </c>
      <c r="S27" s="4"/>
      <c r="T27" s="4"/>
      <c r="U27" s="4"/>
    </row>
    <row r="28" s="1" customFormat="1" ht="22" customHeight="1" spans="1:21">
      <c r="A28" s="8"/>
      <c r="B28" s="8"/>
      <c r="C28" s="17" t="s">
        <v>15</v>
      </c>
      <c r="D28" s="17">
        <v>23</v>
      </c>
      <c r="E28" s="17">
        <v>31</v>
      </c>
      <c r="F28" s="17">
        <v>11780</v>
      </c>
      <c r="G28" s="33"/>
      <c r="H28" s="33"/>
      <c r="I28" s="33"/>
      <c r="J28" s="27" t="e">
        <f>#REF!-#REF!+#REF!-#REF!+#REF!</f>
        <v>#REF!</v>
      </c>
      <c r="K28" s="27" t="e">
        <f>#REF!-#REF!-#REF!+#REF!+#REF!-#REF!+#REF!</f>
        <v>#REF!</v>
      </c>
      <c r="L28" s="27" t="e">
        <f>#REF!-#REF!-#REF!+#REF!+#REF!-#REF!+#REF!</f>
        <v>#REF!</v>
      </c>
      <c r="M28" s="27"/>
      <c r="N28" s="27"/>
      <c r="O28" s="27"/>
      <c r="P28" s="4" t="e">
        <f t="shared" ref="P28:R28" si="31">D28-J28</f>
        <v>#REF!</v>
      </c>
      <c r="Q28" s="4" t="e">
        <f t="shared" si="31"/>
        <v>#REF!</v>
      </c>
      <c r="R28" s="4" t="e">
        <f t="shared" si="31"/>
        <v>#REF!</v>
      </c>
      <c r="S28" s="4"/>
      <c r="T28" s="4"/>
      <c r="U28" s="4"/>
    </row>
    <row r="29" s="1" customFormat="1" ht="22" customHeight="1" spans="1:21">
      <c r="A29" s="10">
        <v>9</v>
      </c>
      <c r="B29" s="8" t="s">
        <v>23</v>
      </c>
      <c r="C29" s="8" t="s">
        <v>13</v>
      </c>
      <c r="D29" s="8">
        <v>8</v>
      </c>
      <c r="E29" s="8">
        <v>12</v>
      </c>
      <c r="F29" s="8">
        <v>7392</v>
      </c>
      <c r="G29" s="14">
        <v>40</v>
      </c>
      <c r="H29" s="14">
        <v>59</v>
      </c>
      <c r="I29" s="14">
        <v>27592</v>
      </c>
      <c r="J29" s="27" t="e">
        <f>#REF!-#REF!+#REF!-#REF!+#REF!</f>
        <v>#REF!</v>
      </c>
      <c r="K29" s="27" t="e">
        <f>#REF!-#REF!-#REF!+#REF!+#REF!-#REF!+#REF!</f>
        <v>#REF!</v>
      </c>
      <c r="L29" s="27" t="e">
        <f>#REF!-#REF!-#REF!+#REF!+#REF!-#REF!+#REF!</f>
        <v>#REF!</v>
      </c>
      <c r="M29" s="27" t="e">
        <f t="shared" ref="M29:O29" si="32">J29+J30+J31</f>
        <v>#REF!</v>
      </c>
      <c r="N29" s="27" t="e">
        <f t="shared" si="32"/>
        <v>#REF!</v>
      </c>
      <c r="O29" s="27" t="e">
        <f t="shared" si="32"/>
        <v>#REF!</v>
      </c>
      <c r="P29" s="4" t="e">
        <f t="shared" ref="P29:U29" si="33">D29-J29</f>
        <v>#REF!</v>
      </c>
      <c r="Q29" s="4" t="e">
        <f t="shared" si="33"/>
        <v>#REF!</v>
      </c>
      <c r="R29" s="4" t="e">
        <f t="shared" si="33"/>
        <v>#REF!</v>
      </c>
      <c r="S29" s="4" t="e">
        <f t="shared" si="33"/>
        <v>#REF!</v>
      </c>
      <c r="T29" s="4" t="e">
        <f t="shared" si="33"/>
        <v>#REF!</v>
      </c>
      <c r="U29" s="4" t="e">
        <f t="shared" si="33"/>
        <v>#REF!</v>
      </c>
    </row>
    <row r="30" s="1" customFormat="1" ht="22" customHeight="1" spans="1:21">
      <c r="A30" s="11"/>
      <c r="B30" s="8"/>
      <c r="C30" s="8" t="s">
        <v>14</v>
      </c>
      <c r="D30" s="8">
        <v>14</v>
      </c>
      <c r="E30" s="8">
        <v>26</v>
      </c>
      <c r="F30" s="8">
        <v>12220</v>
      </c>
      <c r="G30" s="15"/>
      <c r="H30" s="15"/>
      <c r="I30" s="15"/>
      <c r="J30" s="27" t="e">
        <f>#REF!-#REF!+#REF!-#REF!+#REF!</f>
        <v>#REF!</v>
      </c>
      <c r="K30" s="27" t="e">
        <f>#REF!-#REF!-#REF!+#REF!+#REF!-#REF!+#REF!</f>
        <v>#REF!</v>
      </c>
      <c r="L30" s="27" t="e">
        <f>#REF!-#REF!-#REF!+#REF!+#REF!-#REF!+#REF!</f>
        <v>#REF!</v>
      </c>
      <c r="M30" s="27"/>
      <c r="N30" s="27"/>
      <c r="O30" s="27"/>
      <c r="P30" s="4" t="e">
        <f t="shared" ref="P30:R30" si="34">D30-J30</f>
        <v>#REF!</v>
      </c>
      <c r="Q30" s="4" t="e">
        <f t="shared" si="34"/>
        <v>#REF!</v>
      </c>
      <c r="R30" s="4" t="e">
        <f t="shared" si="34"/>
        <v>#REF!</v>
      </c>
      <c r="S30" s="4"/>
      <c r="T30" s="4"/>
      <c r="U30" s="4"/>
    </row>
    <row r="31" s="1" customFormat="1" ht="22" customHeight="1" spans="1:21">
      <c r="A31" s="12"/>
      <c r="B31" s="8"/>
      <c r="C31" s="8" t="s">
        <v>15</v>
      </c>
      <c r="D31" s="8">
        <v>18</v>
      </c>
      <c r="E31" s="8">
        <v>21</v>
      </c>
      <c r="F31" s="8">
        <v>7980</v>
      </c>
      <c r="G31" s="16"/>
      <c r="H31" s="16"/>
      <c r="I31" s="16"/>
      <c r="J31" s="27" t="e">
        <f>#REF!-#REF!+#REF!-#REF!+#REF!</f>
        <v>#REF!</v>
      </c>
      <c r="K31" s="27" t="e">
        <f>#REF!-#REF!-#REF!+#REF!+#REF!-#REF!+#REF!</f>
        <v>#REF!</v>
      </c>
      <c r="L31" s="27" t="e">
        <f>#REF!-#REF!-#REF!+#REF!+#REF!-#REF!+#REF!</f>
        <v>#REF!</v>
      </c>
      <c r="M31" s="27"/>
      <c r="N31" s="27"/>
      <c r="O31" s="27"/>
      <c r="P31" s="4" t="e">
        <f t="shared" ref="P31:R31" si="35">D31-J31</f>
        <v>#REF!</v>
      </c>
      <c r="Q31" s="4" t="e">
        <f t="shared" si="35"/>
        <v>#REF!</v>
      </c>
      <c r="R31" s="4" t="e">
        <f t="shared" si="35"/>
        <v>#REF!</v>
      </c>
      <c r="S31" s="4"/>
      <c r="T31" s="4"/>
      <c r="U31" s="4"/>
    </row>
    <row r="32" s="1" customFormat="1" ht="22" customHeight="1" spans="1:21">
      <c r="A32" s="8">
        <v>10</v>
      </c>
      <c r="B32" s="8" t="s">
        <v>24</v>
      </c>
      <c r="C32" s="8" t="s">
        <v>13</v>
      </c>
      <c r="D32" s="8">
        <v>11</v>
      </c>
      <c r="E32" s="8">
        <v>12</v>
      </c>
      <c r="F32" s="8">
        <v>7392</v>
      </c>
      <c r="G32" s="14">
        <v>69</v>
      </c>
      <c r="H32" s="14">
        <v>95</v>
      </c>
      <c r="I32" s="14">
        <v>43702</v>
      </c>
      <c r="J32" s="27" t="e">
        <f>#REF!-#REF!+#REF!-#REF!+#REF!</f>
        <v>#REF!</v>
      </c>
      <c r="K32" s="27" t="e">
        <f>#REF!-#REF!-#REF!+#REF!+#REF!-#REF!+#REF!</f>
        <v>#REF!</v>
      </c>
      <c r="L32" s="27" t="e">
        <f>#REF!-#REF!-#REF!+#REF!+#REF!-#REF!+#REF!</f>
        <v>#REF!</v>
      </c>
      <c r="M32" s="27" t="e">
        <f t="shared" ref="M32:O32" si="36">J32+J33+J34</f>
        <v>#REF!</v>
      </c>
      <c r="N32" s="27" t="e">
        <f t="shared" si="36"/>
        <v>#REF!</v>
      </c>
      <c r="O32" s="27" t="e">
        <f t="shared" si="36"/>
        <v>#REF!</v>
      </c>
      <c r="P32" s="4" t="e">
        <f t="shared" ref="P32:U32" si="37">D32-J32</f>
        <v>#REF!</v>
      </c>
      <c r="Q32" s="4" t="e">
        <f t="shared" si="37"/>
        <v>#REF!</v>
      </c>
      <c r="R32" s="4" t="e">
        <f t="shared" si="37"/>
        <v>#REF!</v>
      </c>
      <c r="S32" s="4" t="e">
        <f t="shared" si="37"/>
        <v>#REF!</v>
      </c>
      <c r="T32" s="4" t="e">
        <f t="shared" si="37"/>
        <v>#REF!</v>
      </c>
      <c r="U32" s="4" t="e">
        <f t="shared" si="37"/>
        <v>#REF!</v>
      </c>
    </row>
    <row r="33" s="1" customFormat="1" ht="22" customHeight="1" spans="1:21">
      <c r="A33" s="8"/>
      <c r="B33" s="8"/>
      <c r="C33" s="8" t="s">
        <v>14</v>
      </c>
      <c r="D33" s="8">
        <v>36</v>
      </c>
      <c r="E33" s="8">
        <v>53</v>
      </c>
      <c r="F33" s="8">
        <v>24910</v>
      </c>
      <c r="G33" s="15"/>
      <c r="H33" s="15"/>
      <c r="I33" s="15"/>
      <c r="J33" s="27" t="e">
        <f>#REF!-#REF!+#REF!-#REF!+#REF!</f>
        <v>#REF!</v>
      </c>
      <c r="K33" s="27" t="e">
        <f>#REF!-#REF!-#REF!+#REF!+#REF!-#REF!+#REF!</f>
        <v>#REF!</v>
      </c>
      <c r="L33" s="27" t="e">
        <f>#REF!-#REF!-#REF!+#REF!+#REF!-#REF!+#REF!</f>
        <v>#REF!</v>
      </c>
      <c r="M33" s="27"/>
      <c r="N33" s="27"/>
      <c r="O33" s="27"/>
      <c r="P33" s="4" t="e">
        <f t="shared" ref="P33:R33" si="38">D33-J33</f>
        <v>#REF!</v>
      </c>
      <c r="Q33" s="4" t="e">
        <f t="shared" si="38"/>
        <v>#REF!</v>
      </c>
      <c r="R33" s="4" t="e">
        <f t="shared" si="38"/>
        <v>#REF!</v>
      </c>
      <c r="S33" s="4"/>
      <c r="T33" s="4"/>
      <c r="U33" s="4"/>
    </row>
    <row r="34" s="1" customFormat="1" ht="22" customHeight="1" spans="1:21">
      <c r="A34" s="8"/>
      <c r="B34" s="8"/>
      <c r="C34" s="8" t="s">
        <v>15</v>
      </c>
      <c r="D34" s="8">
        <v>22</v>
      </c>
      <c r="E34" s="8">
        <v>30</v>
      </c>
      <c r="F34" s="8">
        <v>11400</v>
      </c>
      <c r="G34" s="16"/>
      <c r="H34" s="16"/>
      <c r="I34" s="16"/>
      <c r="J34" s="27" t="e">
        <f>#REF!-#REF!+#REF!-#REF!+#REF!</f>
        <v>#REF!</v>
      </c>
      <c r="K34" s="27" t="e">
        <f>#REF!-#REF!-#REF!+#REF!+#REF!-#REF!+#REF!</f>
        <v>#REF!</v>
      </c>
      <c r="L34" s="27" t="e">
        <f>#REF!-#REF!-#REF!+#REF!+#REF!-#REF!+#REF!</f>
        <v>#REF!</v>
      </c>
      <c r="M34" s="27"/>
      <c r="N34" s="27"/>
      <c r="O34" s="27"/>
      <c r="P34" s="4" t="e">
        <f t="shared" ref="P34:R34" si="39">D34-J34</f>
        <v>#REF!</v>
      </c>
      <c r="Q34" s="4" t="e">
        <f t="shared" si="39"/>
        <v>#REF!</v>
      </c>
      <c r="R34" s="4" t="e">
        <f t="shared" si="39"/>
        <v>#REF!</v>
      </c>
      <c r="S34" s="4"/>
      <c r="T34" s="4"/>
      <c r="U34" s="4"/>
    </row>
    <row r="35" s="1" customFormat="1" ht="22" customHeight="1" spans="1:21">
      <c r="A35" s="10">
        <v>11</v>
      </c>
      <c r="B35" s="8" t="s">
        <v>25</v>
      </c>
      <c r="C35" s="8" t="s">
        <v>13</v>
      </c>
      <c r="D35" s="8">
        <v>2</v>
      </c>
      <c r="E35" s="8">
        <v>3</v>
      </c>
      <c r="F35" s="8">
        <v>1848</v>
      </c>
      <c r="G35" s="8">
        <v>8</v>
      </c>
      <c r="H35" s="8">
        <v>16</v>
      </c>
      <c r="I35" s="8">
        <v>7868</v>
      </c>
      <c r="J35" s="27" t="e">
        <f>#REF!-#REF!+#REF!-#REF!+#REF!</f>
        <v>#REF!</v>
      </c>
      <c r="K35" s="27" t="e">
        <f>#REF!-#REF!-#REF!+#REF!+#REF!-#REF!+#REF!</f>
        <v>#REF!</v>
      </c>
      <c r="L35" s="27" t="e">
        <f>#REF!-#REF!-#REF!+#REF!+#REF!-#REF!+#REF!</f>
        <v>#REF!</v>
      </c>
      <c r="M35" s="27" t="e">
        <f t="shared" ref="M35:O35" si="40">J35+J36+J37</f>
        <v>#REF!</v>
      </c>
      <c r="N35" s="27" t="e">
        <f t="shared" si="40"/>
        <v>#REF!</v>
      </c>
      <c r="O35" s="27" t="e">
        <f t="shared" si="40"/>
        <v>#REF!</v>
      </c>
      <c r="P35" s="4" t="e">
        <f t="shared" ref="P35:U35" si="41">D35-J35</f>
        <v>#REF!</v>
      </c>
      <c r="Q35" s="4" t="e">
        <f t="shared" si="41"/>
        <v>#REF!</v>
      </c>
      <c r="R35" s="4" t="e">
        <f t="shared" si="41"/>
        <v>#REF!</v>
      </c>
      <c r="S35" s="4" t="e">
        <f t="shared" si="41"/>
        <v>#REF!</v>
      </c>
      <c r="T35" s="4" t="e">
        <f t="shared" si="41"/>
        <v>#REF!</v>
      </c>
      <c r="U35" s="4" t="e">
        <f t="shared" si="41"/>
        <v>#REF!</v>
      </c>
    </row>
    <row r="36" s="1" customFormat="1" ht="22" customHeight="1" spans="1:21">
      <c r="A36" s="11"/>
      <c r="B36" s="8"/>
      <c r="C36" s="8" t="s">
        <v>14</v>
      </c>
      <c r="D36" s="8">
        <v>5</v>
      </c>
      <c r="E36" s="8">
        <v>12</v>
      </c>
      <c r="F36" s="8">
        <v>5640</v>
      </c>
      <c r="G36" s="8"/>
      <c r="H36" s="8"/>
      <c r="I36" s="8"/>
      <c r="J36" s="27" t="e">
        <f>#REF!-#REF!+#REF!-#REF!+#REF!</f>
        <v>#REF!</v>
      </c>
      <c r="K36" s="27" t="e">
        <f>#REF!-#REF!-#REF!+#REF!+#REF!-#REF!+#REF!</f>
        <v>#REF!</v>
      </c>
      <c r="L36" s="27" t="e">
        <f>#REF!-#REF!-#REF!+#REF!+#REF!-#REF!+#REF!</f>
        <v>#REF!</v>
      </c>
      <c r="M36" s="27"/>
      <c r="N36" s="27"/>
      <c r="O36" s="27"/>
      <c r="P36" s="4" t="e">
        <f t="shared" ref="P36:R36" si="42">D36-J36</f>
        <v>#REF!</v>
      </c>
      <c r="Q36" s="4" t="e">
        <f t="shared" si="42"/>
        <v>#REF!</v>
      </c>
      <c r="R36" s="4" t="e">
        <f t="shared" si="42"/>
        <v>#REF!</v>
      </c>
      <c r="S36" s="4"/>
      <c r="T36" s="4"/>
      <c r="U36" s="4"/>
    </row>
    <row r="37" s="1" customFormat="1" ht="22" customHeight="1" spans="1:21">
      <c r="A37" s="12"/>
      <c r="B37" s="8"/>
      <c r="C37" s="8" t="s">
        <v>15</v>
      </c>
      <c r="D37" s="8">
        <v>1</v>
      </c>
      <c r="E37" s="8">
        <v>1</v>
      </c>
      <c r="F37" s="8">
        <v>380</v>
      </c>
      <c r="G37" s="8"/>
      <c r="H37" s="8"/>
      <c r="I37" s="8"/>
      <c r="J37" s="27" t="e">
        <f>#REF!-#REF!+#REF!-#REF!+#REF!</f>
        <v>#REF!</v>
      </c>
      <c r="K37" s="27" t="e">
        <f>#REF!-#REF!-#REF!+#REF!+#REF!-#REF!+#REF!</f>
        <v>#REF!</v>
      </c>
      <c r="L37" s="27" t="e">
        <f>#REF!-#REF!-#REF!+#REF!+#REF!-#REF!+#REF!</f>
        <v>#REF!</v>
      </c>
      <c r="M37" s="27"/>
      <c r="N37" s="27"/>
      <c r="O37" s="27"/>
      <c r="P37" s="4" t="e">
        <f t="shared" ref="P37:R37" si="43">D37-J37</f>
        <v>#REF!</v>
      </c>
      <c r="Q37" s="4" t="e">
        <f t="shared" si="43"/>
        <v>#REF!</v>
      </c>
      <c r="R37" s="4" t="e">
        <f t="shared" si="43"/>
        <v>#REF!</v>
      </c>
      <c r="S37" s="4"/>
      <c r="T37" s="4"/>
      <c r="U37" s="4"/>
    </row>
    <row r="38" s="1" customFormat="1" ht="22" customHeight="1" spans="1:21">
      <c r="A38" s="8">
        <v>12</v>
      </c>
      <c r="B38" s="8" t="s">
        <v>26</v>
      </c>
      <c r="C38" s="8" t="s">
        <v>13</v>
      </c>
      <c r="D38" s="8">
        <v>7</v>
      </c>
      <c r="E38" s="8">
        <v>7</v>
      </c>
      <c r="F38" s="8">
        <v>4312</v>
      </c>
      <c r="G38" s="14">
        <v>31</v>
      </c>
      <c r="H38" s="14">
        <v>48</v>
      </c>
      <c r="I38" s="14">
        <v>22142</v>
      </c>
      <c r="J38" s="27" t="e">
        <f>#REF!-#REF!+#REF!-#REF!+#REF!</f>
        <v>#REF!</v>
      </c>
      <c r="K38" s="27" t="e">
        <f>#REF!-#REF!-#REF!+#REF!+#REF!-#REF!+#REF!</f>
        <v>#REF!</v>
      </c>
      <c r="L38" s="27" t="e">
        <f>#REF!-#REF!-#REF!+#REF!+#REF!-#REF!+#REF!</f>
        <v>#REF!</v>
      </c>
      <c r="M38" s="27" t="e">
        <f t="shared" ref="M38:O38" si="44">J38+J39+J40</f>
        <v>#REF!</v>
      </c>
      <c r="N38" s="27" t="e">
        <f t="shared" si="44"/>
        <v>#REF!</v>
      </c>
      <c r="O38" s="27" t="e">
        <f t="shared" si="44"/>
        <v>#REF!</v>
      </c>
      <c r="P38" s="4" t="e">
        <f t="shared" ref="P38:U38" si="45">D38-J38</f>
        <v>#REF!</v>
      </c>
      <c r="Q38" s="4" t="e">
        <f t="shared" si="45"/>
        <v>#REF!</v>
      </c>
      <c r="R38" s="4" t="e">
        <f t="shared" si="45"/>
        <v>#REF!</v>
      </c>
      <c r="S38" s="4" t="e">
        <f t="shared" si="45"/>
        <v>#REF!</v>
      </c>
      <c r="T38" s="4" t="e">
        <f t="shared" si="45"/>
        <v>#REF!</v>
      </c>
      <c r="U38" s="4" t="e">
        <f t="shared" si="45"/>
        <v>#REF!</v>
      </c>
    </row>
    <row r="39" s="1" customFormat="1" ht="22" customHeight="1" spans="1:21">
      <c r="A39" s="8"/>
      <c r="B39" s="8"/>
      <c r="C39" s="8" t="s">
        <v>14</v>
      </c>
      <c r="D39" s="8">
        <v>14</v>
      </c>
      <c r="E39" s="8">
        <v>25</v>
      </c>
      <c r="F39" s="8">
        <v>11750</v>
      </c>
      <c r="G39" s="15"/>
      <c r="H39" s="15"/>
      <c r="I39" s="15"/>
      <c r="J39" s="27" t="e">
        <f>#REF!-#REF!+#REF!-#REF!+#REF!</f>
        <v>#REF!</v>
      </c>
      <c r="K39" s="27" t="e">
        <f>#REF!-#REF!-#REF!+#REF!+#REF!-#REF!+#REF!</f>
        <v>#REF!</v>
      </c>
      <c r="L39" s="27" t="e">
        <f>#REF!-#REF!-#REF!+#REF!+#REF!-#REF!+#REF!</f>
        <v>#REF!</v>
      </c>
      <c r="M39" s="27"/>
      <c r="N39" s="27"/>
      <c r="O39" s="27"/>
      <c r="P39" s="4" t="e">
        <f t="shared" ref="P39:R39" si="46">D39-J39</f>
        <v>#REF!</v>
      </c>
      <c r="Q39" s="4" t="e">
        <f t="shared" si="46"/>
        <v>#REF!</v>
      </c>
      <c r="R39" s="4" t="e">
        <f t="shared" si="46"/>
        <v>#REF!</v>
      </c>
      <c r="S39" s="4"/>
      <c r="T39" s="4"/>
      <c r="U39" s="4"/>
    </row>
    <row r="40" s="1" customFormat="1" ht="22" customHeight="1" spans="1:21">
      <c r="A40" s="8"/>
      <c r="B40" s="8"/>
      <c r="C40" s="8" t="s">
        <v>15</v>
      </c>
      <c r="D40" s="8">
        <v>10</v>
      </c>
      <c r="E40" s="8">
        <v>16</v>
      </c>
      <c r="F40" s="8">
        <v>6080</v>
      </c>
      <c r="G40" s="16"/>
      <c r="H40" s="16"/>
      <c r="I40" s="16"/>
      <c r="J40" s="27" t="e">
        <f>#REF!-#REF!+#REF!-#REF!+#REF!</f>
        <v>#REF!</v>
      </c>
      <c r="K40" s="27" t="e">
        <f>#REF!-#REF!-#REF!+#REF!+#REF!-#REF!+#REF!</f>
        <v>#REF!</v>
      </c>
      <c r="L40" s="27" t="e">
        <f>#REF!-#REF!-#REF!+#REF!+#REF!-#REF!+#REF!</f>
        <v>#REF!</v>
      </c>
      <c r="M40" s="27"/>
      <c r="N40" s="27"/>
      <c r="O40" s="27"/>
      <c r="P40" s="4" t="e">
        <f t="shared" ref="P40:R40" si="47">D40-J40</f>
        <v>#REF!</v>
      </c>
      <c r="Q40" s="4" t="e">
        <f t="shared" si="47"/>
        <v>#REF!</v>
      </c>
      <c r="R40" s="4" t="e">
        <f t="shared" si="47"/>
        <v>#REF!</v>
      </c>
      <c r="S40" s="4"/>
      <c r="T40" s="4"/>
      <c r="U40" s="4"/>
    </row>
    <row r="41" s="1" customFormat="1" ht="22" customHeight="1" spans="1:21">
      <c r="A41" s="10">
        <v>13</v>
      </c>
      <c r="B41" s="8" t="s">
        <v>27</v>
      </c>
      <c r="C41" s="8" t="s">
        <v>13</v>
      </c>
      <c r="D41" s="18">
        <v>45</v>
      </c>
      <c r="E41" s="18">
        <v>77</v>
      </c>
      <c r="F41" s="18">
        <v>47432</v>
      </c>
      <c r="G41" s="19">
        <v>194</v>
      </c>
      <c r="H41" s="19">
        <v>310</v>
      </c>
      <c r="I41" s="19">
        <v>152712</v>
      </c>
      <c r="J41" s="27" t="e">
        <f>#REF!-#REF!+#REF!-#REF!+#REF!</f>
        <v>#REF!</v>
      </c>
      <c r="K41" s="27" t="e">
        <f>#REF!-#REF!-#REF!+#REF!+#REF!-#REF!+#REF!</f>
        <v>#REF!</v>
      </c>
      <c r="L41" s="27" t="e">
        <f>#REF!-#REF!-#REF!+#REF!+#REF!-#REF!+#REF!</f>
        <v>#REF!</v>
      </c>
      <c r="M41" s="27" t="e">
        <f t="shared" ref="M41:O41" si="48">J41+J42+J43</f>
        <v>#REF!</v>
      </c>
      <c r="N41" s="27" t="e">
        <f t="shared" si="48"/>
        <v>#REF!</v>
      </c>
      <c r="O41" s="27" t="e">
        <f t="shared" si="48"/>
        <v>#REF!</v>
      </c>
      <c r="P41" s="4" t="e">
        <f t="shared" ref="P41:U41" si="49">D41-J41</f>
        <v>#REF!</v>
      </c>
      <c r="Q41" s="4" t="e">
        <f t="shared" si="49"/>
        <v>#REF!</v>
      </c>
      <c r="R41" s="4" t="e">
        <f t="shared" si="49"/>
        <v>#REF!</v>
      </c>
      <c r="S41" s="4" t="e">
        <f t="shared" si="49"/>
        <v>#REF!</v>
      </c>
      <c r="T41" s="4" t="e">
        <f t="shared" si="49"/>
        <v>#REF!</v>
      </c>
      <c r="U41" s="4" t="e">
        <f t="shared" si="49"/>
        <v>#REF!</v>
      </c>
    </row>
    <row r="42" s="1" customFormat="1" ht="22" customHeight="1" spans="1:21">
      <c r="A42" s="11"/>
      <c r="B42" s="8"/>
      <c r="C42" s="8" t="s">
        <v>14</v>
      </c>
      <c r="D42" s="18">
        <v>123</v>
      </c>
      <c r="E42" s="18">
        <v>186</v>
      </c>
      <c r="F42" s="18">
        <v>87420</v>
      </c>
      <c r="G42" s="20"/>
      <c r="H42" s="20"/>
      <c r="I42" s="20"/>
      <c r="J42" s="27" t="e">
        <f>#REF!-#REF!+#REF!-#REF!+#REF!</f>
        <v>#REF!</v>
      </c>
      <c r="K42" s="27" t="e">
        <f>#REF!-#REF!-#REF!+#REF!+#REF!-#REF!+#REF!</f>
        <v>#REF!</v>
      </c>
      <c r="L42" s="27" t="e">
        <f>#REF!-#REF!-#REF!+#REF!+#REF!-#REF!+#REF!</f>
        <v>#REF!</v>
      </c>
      <c r="M42" s="27"/>
      <c r="N42" s="27"/>
      <c r="O42" s="27"/>
      <c r="P42" s="4" t="e">
        <f t="shared" ref="P42:R42" si="50">D42-J42</f>
        <v>#REF!</v>
      </c>
      <c r="Q42" s="4" t="e">
        <f t="shared" si="50"/>
        <v>#REF!</v>
      </c>
      <c r="R42" s="4" t="e">
        <f t="shared" si="50"/>
        <v>#REF!</v>
      </c>
      <c r="S42" s="4"/>
      <c r="T42" s="4"/>
      <c r="U42" s="4"/>
    </row>
    <row r="43" s="1" customFormat="1" ht="22" customHeight="1" spans="1:21">
      <c r="A43" s="12"/>
      <c r="B43" s="8"/>
      <c r="C43" s="8" t="s">
        <v>15</v>
      </c>
      <c r="D43" s="18">
        <v>26</v>
      </c>
      <c r="E43" s="18">
        <v>47</v>
      </c>
      <c r="F43" s="18">
        <v>17860</v>
      </c>
      <c r="G43" s="21"/>
      <c r="H43" s="21"/>
      <c r="I43" s="21"/>
      <c r="J43" s="27" t="e">
        <f>#REF!-#REF!+#REF!-#REF!+#REF!</f>
        <v>#REF!</v>
      </c>
      <c r="K43" s="27" t="e">
        <f>#REF!-#REF!-#REF!+#REF!+#REF!-#REF!+#REF!</f>
        <v>#REF!</v>
      </c>
      <c r="L43" s="27" t="e">
        <f>#REF!-#REF!-#REF!+#REF!+#REF!-#REF!+#REF!</f>
        <v>#REF!</v>
      </c>
      <c r="M43" s="27"/>
      <c r="N43" s="27"/>
      <c r="O43" s="27"/>
      <c r="P43" s="4" t="e">
        <f t="shared" ref="P43:R43" si="51">D43-J43</f>
        <v>#REF!</v>
      </c>
      <c r="Q43" s="4" t="e">
        <f t="shared" si="51"/>
        <v>#REF!</v>
      </c>
      <c r="R43" s="4" t="e">
        <f t="shared" si="51"/>
        <v>#REF!</v>
      </c>
      <c r="S43" s="4"/>
      <c r="T43" s="4"/>
      <c r="U43" s="4"/>
    </row>
    <row r="44" s="1" customFormat="1" ht="22" customHeight="1" spans="1:21">
      <c r="A44" s="8">
        <v>14</v>
      </c>
      <c r="B44" s="8" t="s">
        <v>28</v>
      </c>
      <c r="C44" s="8" t="s">
        <v>13</v>
      </c>
      <c r="D44" s="8"/>
      <c r="E44" s="8"/>
      <c r="F44" s="8"/>
      <c r="G44" s="14">
        <v>7</v>
      </c>
      <c r="H44" s="14">
        <v>10</v>
      </c>
      <c r="I44" s="14">
        <v>4700</v>
      </c>
      <c r="J44" s="27" t="e">
        <f>#REF!-#REF!+#REF!-#REF!+#REF!</f>
        <v>#REF!</v>
      </c>
      <c r="K44" s="27" t="e">
        <f>#REF!-#REF!-#REF!+#REF!+#REF!-#REF!+#REF!</f>
        <v>#REF!</v>
      </c>
      <c r="L44" s="27" t="e">
        <f>#REF!-#REF!-#REF!+#REF!+#REF!-#REF!+#REF!</f>
        <v>#REF!</v>
      </c>
      <c r="M44" s="27" t="e">
        <f t="shared" ref="M44:O44" si="52">J44+J45+J46</f>
        <v>#REF!</v>
      </c>
      <c r="N44" s="27" t="e">
        <f t="shared" si="52"/>
        <v>#REF!</v>
      </c>
      <c r="O44" s="27" t="e">
        <f t="shared" si="52"/>
        <v>#REF!</v>
      </c>
      <c r="P44" s="4" t="e">
        <f t="shared" ref="P44:U44" si="53">D44-J44</f>
        <v>#REF!</v>
      </c>
      <c r="Q44" s="4" t="e">
        <f t="shared" si="53"/>
        <v>#REF!</v>
      </c>
      <c r="R44" s="4" t="e">
        <f t="shared" si="53"/>
        <v>#REF!</v>
      </c>
      <c r="S44" s="4" t="e">
        <f t="shared" si="53"/>
        <v>#REF!</v>
      </c>
      <c r="T44" s="4" t="e">
        <f t="shared" si="53"/>
        <v>#REF!</v>
      </c>
      <c r="U44" s="4" t="e">
        <f t="shared" si="53"/>
        <v>#REF!</v>
      </c>
    </row>
    <row r="45" s="1" customFormat="1" ht="22" customHeight="1" spans="1:21">
      <c r="A45" s="8"/>
      <c r="B45" s="8"/>
      <c r="C45" s="8" t="s">
        <v>14</v>
      </c>
      <c r="D45" s="8">
        <v>7</v>
      </c>
      <c r="E45" s="8">
        <v>10</v>
      </c>
      <c r="F45" s="8">
        <v>4700</v>
      </c>
      <c r="G45" s="15"/>
      <c r="H45" s="15"/>
      <c r="I45" s="15"/>
      <c r="J45" s="27" t="e">
        <f>#REF!-#REF!+#REF!-#REF!+#REF!</f>
        <v>#REF!</v>
      </c>
      <c r="K45" s="27" t="e">
        <f>#REF!-#REF!-#REF!+#REF!+#REF!-#REF!+#REF!</f>
        <v>#REF!</v>
      </c>
      <c r="L45" s="27" t="e">
        <f>#REF!-#REF!-#REF!+#REF!+#REF!-#REF!+#REF!</f>
        <v>#REF!</v>
      </c>
      <c r="M45" s="27"/>
      <c r="N45" s="27"/>
      <c r="O45" s="27"/>
      <c r="P45" s="4" t="e">
        <f t="shared" ref="P45:R45" si="54">D45-J45</f>
        <v>#REF!</v>
      </c>
      <c r="Q45" s="4" t="e">
        <f t="shared" si="54"/>
        <v>#REF!</v>
      </c>
      <c r="R45" s="4" t="e">
        <f t="shared" si="54"/>
        <v>#REF!</v>
      </c>
      <c r="S45" s="4"/>
      <c r="T45" s="4"/>
      <c r="U45" s="4"/>
    </row>
    <row r="46" s="1" customFormat="1" ht="22" customHeight="1" spans="1:21">
      <c r="A46" s="8"/>
      <c r="B46" s="8"/>
      <c r="C46" s="8" t="s">
        <v>15</v>
      </c>
      <c r="D46" s="8"/>
      <c r="E46" s="8"/>
      <c r="F46" s="8"/>
      <c r="G46" s="16"/>
      <c r="H46" s="16"/>
      <c r="I46" s="16"/>
      <c r="J46" s="27" t="e">
        <f>#REF!-#REF!+#REF!-#REF!+#REF!</f>
        <v>#REF!</v>
      </c>
      <c r="K46" s="27" t="e">
        <f>#REF!-#REF!-#REF!+#REF!+#REF!-#REF!+#REF!</f>
        <v>#REF!</v>
      </c>
      <c r="L46" s="27" t="e">
        <f>#REF!-#REF!-#REF!+#REF!+#REF!-#REF!+#REF!</f>
        <v>#REF!</v>
      </c>
      <c r="M46" s="27"/>
      <c r="N46" s="27"/>
      <c r="O46" s="27"/>
      <c r="P46" s="4" t="e">
        <f t="shared" ref="P46:R46" si="55">D46-J46</f>
        <v>#REF!</v>
      </c>
      <c r="Q46" s="4" t="e">
        <f t="shared" si="55"/>
        <v>#REF!</v>
      </c>
      <c r="R46" s="4" t="e">
        <f t="shared" si="55"/>
        <v>#REF!</v>
      </c>
      <c r="S46" s="4"/>
      <c r="T46" s="4"/>
      <c r="U46" s="4"/>
    </row>
    <row r="47" s="1" customFormat="1" ht="22" customHeight="1" spans="1:21">
      <c r="A47" s="10">
        <v>15</v>
      </c>
      <c r="B47" s="8" t="s">
        <v>29</v>
      </c>
      <c r="C47" s="8" t="s">
        <v>13</v>
      </c>
      <c r="D47" s="22">
        <v>2</v>
      </c>
      <c r="E47" s="22">
        <v>2</v>
      </c>
      <c r="F47" s="22">
        <v>1232</v>
      </c>
      <c r="G47" s="8">
        <v>10</v>
      </c>
      <c r="H47" s="8">
        <v>13</v>
      </c>
      <c r="I47" s="14">
        <v>5772</v>
      </c>
      <c r="J47" s="27" t="e">
        <f>#REF!-#REF!+#REF!-#REF!+#REF!</f>
        <v>#REF!</v>
      </c>
      <c r="K47" s="27" t="e">
        <f>#REF!-#REF!-#REF!+#REF!+#REF!-#REF!+#REF!</f>
        <v>#REF!</v>
      </c>
      <c r="L47" s="27" t="e">
        <f>#REF!-#REF!-#REF!+#REF!+#REF!-#REF!+#REF!</f>
        <v>#REF!</v>
      </c>
      <c r="M47" s="27" t="e">
        <f t="shared" ref="M47:O47" si="56">J47+J48+J49</f>
        <v>#REF!</v>
      </c>
      <c r="N47" s="27" t="e">
        <f t="shared" si="56"/>
        <v>#REF!</v>
      </c>
      <c r="O47" s="27" t="e">
        <f t="shared" si="56"/>
        <v>#REF!</v>
      </c>
      <c r="P47" s="4" t="e">
        <f t="shared" ref="P47:U47" si="57">D47-J47</f>
        <v>#REF!</v>
      </c>
      <c r="Q47" s="4" t="e">
        <f t="shared" si="57"/>
        <v>#REF!</v>
      </c>
      <c r="R47" s="4" t="e">
        <f t="shared" si="57"/>
        <v>#REF!</v>
      </c>
      <c r="S47" s="4" t="e">
        <f t="shared" si="57"/>
        <v>#REF!</v>
      </c>
      <c r="T47" s="4" t="e">
        <f t="shared" si="57"/>
        <v>#REF!</v>
      </c>
      <c r="U47" s="4" t="e">
        <f t="shared" si="57"/>
        <v>#REF!</v>
      </c>
    </row>
    <row r="48" s="1" customFormat="1" ht="22" customHeight="1" spans="1:21">
      <c r="A48" s="11"/>
      <c r="B48" s="8"/>
      <c r="C48" s="8" t="s">
        <v>14</v>
      </c>
      <c r="D48" s="22">
        <v>3</v>
      </c>
      <c r="E48" s="22">
        <v>4</v>
      </c>
      <c r="F48" s="22">
        <v>1880</v>
      </c>
      <c r="G48" s="8"/>
      <c r="H48" s="8"/>
      <c r="I48" s="15"/>
      <c r="J48" s="27" t="e">
        <f>#REF!-#REF!+#REF!-#REF!+#REF!</f>
        <v>#REF!</v>
      </c>
      <c r="K48" s="27" t="e">
        <f>#REF!-#REF!-#REF!+#REF!+#REF!-#REF!+#REF!</f>
        <v>#REF!</v>
      </c>
      <c r="L48" s="27" t="e">
        <f>#REF!-#REF!-#REF!+#REF!+#REF!-#REF!+#REF!</f>
        <v>#REF!</v>
      </c>
      <c r="M48" s="27"/>
      <c r="N48" s="27"/>
      <c r="O48" s="27"/>
      <c r="P48" s="4" t="e">
        <f t="shared" ref="P48:R48" si="58">D48-J48</f>
        <v>#REF!</v>
      </c>
      <c r="Q48" s="4" t="e">
        <f t="shared" si="58"/>
        <v>#REF!</v>
      </c>
      <c r="R48" s="4" t="e">
        <f t="shared" si="58"/>
        <v>#REF!</v>
      </c>
      <c r="S48" s="4"/>
      <c r="T48" s="4"/>
      <c r="U48" s="4"/>
    </row>
    <row r="49" s="1" customFormat="1" ht="22" customHeight="1" spans="1:21">
      <c r="A49" s="12"/>
      <c r="B49" s="8"/>
      <c r="C49" s="8" t="s">
        <v>15</v>
      </c>
      <c r="D49" s="22">
        <v>5</v>
      </c>
      <c r="E49" s="22">
        <v>7</v>
      </c>
      <c r="F49" s="22">
        <v>2660</v>
      </c>
      <c r="G49" s="8"/>
      <c r="H49" s="8"/>
      <c r="I49" s="16"/>
      <c r="J49" s="27" t="e">
        <f>#REF!-#REF!+#REF!-#REF!+#REF!</f>
        <v>#REF!</v>
      </c>
      <c r="K49" s="27" t="e">
        <f>#REF!-#REF!-#REF!+#REF!+#REF!-#REF!+#REF!</f>
        <v>#REF!</v>
      </c>
      <c r="L49" s="27" t="e">
        <f>#REF!-#REF!-#REF!+#REF!+#REF!-#REF!+#REF!</f>
        <v>#REF!</v>
      </c>
      <c r="M49" s="27"/>
      <c r="N49" s="27"/>
      <c r="O49" s="27"/>
      <c r="P49" s="4" t="e">
        <f t="shared" ref="P49:R49" si="59">D49-J49</f>
        <v>#REF!</v>
      </c>
      <c r="Q49" s="4" t="e">
        <f t="shared" si="59"/>
        <v>#REF!</v>
      </c>
      <c r="R49" s="4" t="e">
        <f t="shared" si="59"/>
        <v>#REF!</v>
      </c>
      <c r="S49" s="4"/>
      <c r="T49" s="4"/>
      <c r="U49" s="4"/>
    </row>
    <row r="50" s="1" customFormat="1" ht="22" customHeight="1" spans="1:21">
      <c r="A50" s="8">
        <v>16</v>
      </c>
      <c r="B50" s="8" t="s">
        <v>30</v>
      </c>
      <c r="C50" s="8" t="s">
        <v>13</v>
      </c>
      <c r="D50" s="8">
        <f>D5+D8+D11+D14+D17+D20+D23+D26+D29+D32+D35+D38+D41+D44+D47</f>
        <v>536</v>
      </c>
      <c r="E50" s="8">
        <f>E5+E8+E11+E14+E17+E20+E23+E26+E29+E32+E35+E38+E41+E44+E47</f>
        <v>852</v>
      </c>
      <c r="F50" s="8">
        <f>F5+F8+F11+F14+F17+F20+F23+F26+F29+F32+F35+F38+F41+F44+F47</f>
        <v>524832</v>
      </c>
      <c r="G50" s="14">
        <v>2975</v>
      </c>
      <c r="H50" s="14">
        <v>5847</v>
      </c>
      <c r="I50" s="14">
        <v>2639202</v>
      </c>
      <c r="J50" s="27" t="e">
        <f>#REF!-#REF!+#REF!-#REF!+#REF!</f>
        <v>#REF!</v>
      </c>
      <c r="K50" s="27" t="e">
        <f>#REF!-#REF!-#REF!+#REF!+#REF!-#REF!+#REF!</f>
        <v>#REF!</v>
      </c>
      <c r="L50" s="27" t="e">
        <f>#REF!-#REF!-#REF!+#REF!+#REF!-#REF!+#REF!</f>
        <v>#REF!</v>
      </c>
      <c r="M50" s="27" t="e">
        <f t="shared" ref="M50:O50" si="60">J50+J51+J52</f>
        <v>#REF!</v>
      </c>
      <c r="N50" s="27" t="e">
        <f t="shared" si="60"/>
        <v>#REF!</v>
      </c>
      <c r="O50" s="27" t="e">
        <f t="shared" si="60"/>
        <v>#REF!</v>
      </c>
      <c r="P50" s="4" t="e">
        <f t="shared" ref="P50:U50" si="61">D50-J50</f>
        <v>#REF!</v>
      </c>
      <c r="Q50" s="4" t="e">
        <f t="shared" si="61"/>
        <v>#REF!</v>
      </c>
      <c r="R50" s="4" t="e">
        <f t="shared" si="61"/>
        <v>#REF!</v>
      </c>
      <c r="S50" s="4" t="e">
        <f t="shared" si="61"/>
        <v>#REF!</v>
      </c>
      <c r="T50" s="4" t="e">
        <f t="shared" si="61"/>
        <v>#REF!</v>
      </c>
      <c r="U50" s="4" t="e">
        <f t="shared" si="61"/>
        <v>#REF!</v>
      </c>
    </row>
    <row r="51" s="1" customFormat="1" ht="22" customHeight="1" spans="1:21">
      <c r="A51" s="8"/>
      <c r="B51" s="8"/>
      <c r="C51" s="8" t="s">
        <v>14</v>
      </c>
      <c r="D51" s="8">
        <f>D6+D9+D12+D15+D18+D21+D24+D27+D30+D33+D36+D39+D42+D45+D48</f>
        <v>1236</v>
      </c>
      <c r="E51" s="8">
        <f>E6+E9+E12+E15+E18+E21+E24+E27+E30+E33+E36+E39+E42+E45+E48</f>
        <v>2403</v>
      </c>
      <c r="F51" s="8">
        <f>F6+F9+F12+F15+F18+F21+F24+F27+F30+F33+F36+F39+F42+F45+F48</f>
        <v>1129410</v>
      </c>
      <c r="G51" s="15"/>
      <c r="H51" s="15"/>
      <c r="I51" s="15"/>
      <c r="J51" s="27" t="e">
        <f>#REF!-#REF!+#REF!-#REF!+#REF!</f>
        <v>#REF!</v>
      </c>
      <c r="K51" s="27" t="e">
        <f>#REF!-#REF!-#REF!+#REF!+#REF!-#REF!+#REF!</f>
        <v>#REF!</v>
      </c>
      <c r="L51" s="27" t="e">
        <f>#REF!-#REF!-#REF!+#REF!+#REF!-#REF!+#REF!</f>
        <v>#REF!</v>
      </c>
      <c r="M51" s="27"/>
      <c r="N51" s="27"/>
      <c r="O51" s="27"/>
      <c r="P51" s="4" t="e">
        <f t="shared" ref="P51:R51" si="62">D51-J51</f>
        <v>#REF!</v>
      </c>
      <c r="Q51" s="4" t="e">
        <f t="shared" si="62"/>
        <v>#REF!</v>
      </c>
      <c r="R51" s="4" t="e">
        <f t="shared" si="62"/>
        <v>#REF!</v>
      </c>
      <c r="S51" s="4"/>
      <c r="T51" s="4"/>
      <c r="U51" s="4"/>
    </row>
    <row r="52" s="1" customFormat="1" ht="22" customHeight="1" spans="1:21">
      <c r="A52" s="8"/>
      <c r="B52" s="8"/>
      <c r="C52" s="8" t="s">
        <v>15</v>
      </c>
      <c r="D52" s="8">
        <f>D7+D10+D13+D16+D19+D22+D25+D28+D31+D34+D37+D40+D43+D46+D49</f>
        <v>1203</v>
      </c>
      <c r="E52" s="8">
        <f>E7+E10+E13+E16+E19+E22+E25+E28+E31+E34+E37+E40+E43+E46+E49</f>
        <v>2592</v>
      </c>
      <c r="F52" s="8">
        <f>F7+F10+F13+F16+F19+F22+F25+F28+F31+F34+F37+F40+F43+F46+F49</f>
        <v>984960</v>
      </c>
      <c r="G52" s="15"/>
      <c r="H52" s="15"/>
      <c r="I52" s="15"/>
      <c r="J52" s="27" t="e">
        <f>#REF!-#REF!+#REF!-#REF!+#REF!</f>
        <v>#REF!</v>
      </c>
      <c r="K52" s="27" t="e">
        <f>#REF!-#REF!-#REF!+#REF!+#REF!-#REF!+#REF!</f>
        <v>#REF!</v>
      </c>
      <c r="L52" s="27" t="e">
        <f>#REF!-#REF!-#REF!+#REF!+#REF!-#REF!+#REF!</f>
        <v>#REF!</v>
      </c>
      <c r="M52" s="27"/>
      <c r="N52" s="27"/>
      <c r="O52" s="27"/>
      <c r="P52" s="4" t="e">
        <f t="shared" ref="P52:R52" si="63">D52-J52</f>
        <v>#REF!</v>
      </c>
      <c r="Q52" s="4" t="e">
        <f t="shared" si="63"/>
        <v>#REF!</v>
      </c>
      <c r="R52" s="4" t="e">
        <f t="shared" si="63"/>
        <v>#REF!</v>
      </c>
      <c r="S52" s="4"/>
      <c r="T52" s="4"/>
      <c r="U52" s="4"/>
    </row>
    <row r="53" s="1" customFormat="1" ht="48" customHeight="1" spans="1:21">
      <c r="A53" s="8"/>
      <c r="B53" s="8" t="s">
        <v>30</v>
      </c>
      <c r="C53" s="8"/>
      <c r="D53" s="8">
        <f>SUM(D50:D52)</f>
        <v>2975</v>
      </c>
      <c r="E53" s="8">
        <f>SUM(E50:E52)</f>
        <v>5847</v>
      </c>
      <c r="F53" s="8">
        <f>SUM(F50:F52)</f>
        <v>2639202</v>
      </c>
      <c r="G53" s="16"/>
      <c r="H53" s="16"/>
      <c r="I53" s="16"/>
      <c r="J53" s="27" t="e">
        <f>#REF!-#REF!+#REF!-#REF!+#REF!</f>
        <v>#REF!</v>
      </c>
      <c r="K53" s="27" t="e">
        <f>#REF!-#REF!-#REF!+#REF!+#REF!-#REF!+#REF!</f>
        <v>#REF!</v>
      </c>
      <c r="L53" s="27" t="e">
        <f>#REF!-#REF!-#REF!+#REF!+#REF!-#REF!+#REF!</f>
        <v>#REF!</v>
      </c>
      <c r="M53" s="4"/>
      <c r="N53" s="4"/>
      <c r="O53" s="4"/>
      <c r="P53" s="4" t="e">
        <f t="shared" ref="P53:R53" si="64">D53-J53</f>
        <v>#REF!</v>
      </c>
      <c r="Q53" s="4" t="e">
        <f t="shared" si="64"/>
        <v>#REF!</v>
      </c>
      <c r="R53" s="4" t="e">
        <f t="shared" si="64"/>
        <v>#REF!</v>
      </c>
      <c r="S53" s="4"/>
      <c r="T53" s="4"/>
      <c r="U53" s="4"/>
    </row>
    <row r="54" s="1" customFormat="1" customHeight="1" spans="1:21">
      <c r="A54" s="23"/>
      <c r="B54" s="23"/>
      <c r="C54" s="23"/>
      <c r="D54" s="23"/>
      <c r="E54" s="23"/>
      <c r="F54" s="23"/>
      <c r="G54" s="23"/>
      <c r="H54" s="23"/>
      <c r="I54" s="23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</sheetData>
  <mergeCells count="198">
    <mergeCell ref="A1:I1"/>
    <mergeCell ref="D2:F2"/>
    <mergeCell ref="G2:I2"/>
    <mergeCell ref="J2:L2"/>
    <mergeCell ref="M2:O2"/>
    <mergeCell ref="B53:C5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3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3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3"/>
    <mergeCell ref="J3:J4"/>
    <mergeCell ref="K3:K4"/>
    <mergeCell ref="L3:L4"/>
    <mergeCell ref="M3:M4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M50:M52"/>
    <mergeCell ref="N3:N4"/>
    <mergeCell ref="N5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N50:N52"/>
    <mergeCell ref="O3:O4"/>
    <mergeCell ref="O5:O7"/>
    <mergeCell ref="O8:O10"/>
    <mergeCell ref="O11:O13"/>
    <mergeCell ref="O14:O16"/>
    <mergeCell ref="O17:O19"/>
    <mergeCell ref="O20:O22"/>
    <mergeCell ref="O23:O25"/>
    <mergeCell ref="O26:O28"/>
    <mergeCell ref="O29:O31"/>
    <mergeCell ref="O32:O34"/>
    <mergeCell ref="O35:O37"/>
    <mergeCell ref="O38:O40"/>
    <mergeCell ref="O41:O43"/>
    <mergeCell ref="O44:O46"/>
    <mergeCell ref="O47:O49"/>
    <mergeCell ref="O50:O52"/>
    <mergeCell ref="S5:S7"/>
    <mergeCell ref="S8:S10"/>
    <mergeCell ref="S11:S13"/>
    <mergeCell ref="S14:S16"/>
    <mergeCell ref="S17:S19"/>
    <mergeCell ref="S20:S22"/>
    <mergeCell ref="S23:S25"/>
    <mergeCell ref="S26:S28"/>
    <mergeCell ref="S29:S31"/>
    <mergeCell ref="S32:S34"/>
    <mergeCell ref="S35:S37"/>
    <mergeCell ref="S38:S40"/>
    <mergeCell ref="S41:S43"/>
    <mergeCell ref="S44:S46"/>
    <mergeCell ref="S47:S49"/>
    <mergeCell ref="S50:S52"/>
    <mergeCell ref="T5:T7"/>
    <mergeCell ref="T8:T10"/>
    <mergeCell ref="T11:T13"/>
    <mergeCell ref="T14:T16"/>
    <mergeCell ref="T17:T19"/>
    <mergeCell ref="T20:T22"/>
    <mergeCell ref="T23:T25"/>
    <mergeCell ref="T26:T28"/>
    <mergeCell ref="T29:T31"/>
    <mergeCell ref="T32:T34"/>
    <mergeCell ref="T35:T37"/>
    <mergeCell ref="T38:T40"/>
    <mergeCell ref="T41:T43"/>
    <mergeCell ref="T44:T46"/>
    <mergeCell ref="T47:T49"/>
    <mergeCell ref="T50:T52"/>
    <mergeCell ref="U5:U7"/>
    <mergeCell ref="U8:U10"/>
    <mergeCell ref="U11:U13"/>
    <mergeCell ref="U14:U16"/>
    <mergeCell ref="U17:U19"/>
    <mergeCell ref="U20:U22"/>
    <mergeCell ref="U23:U25"/>
    <mergeCell ref="U26:U28"/>
    <mergeCell ref="U29:U31"/>
    <mergeCell ref="U32:U34"/>
    <mergeCell ref="U35:U37"/>
    <mergeCell ref="U38:U40"/>
    <mergeCell ref="U41:U43"/>
    <mergeCell ref="U44:U46"/>
    <mergeCell ref="U47:U49"/>
    <mergeCell ref="U50:U52"/>
    <mergeCell ref="P2:U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4"/>
  <sheetViews>
    <sheetView workbookViewId="0">
      <selection activeCell="X4" sqref="D$1:X$1048576"/>
    </sheetView>
  </sheetViews>
  <sheetFormatPr defaultColWidth="9" defaultRowHeight="24" customHeight="1"/>
  <cols>
    <col min="1" max="1" width="6.41666666666667" style="3" customWidth="1"/>
    <col min="2" max="2" width="14.8166666666667" style="3" customWidth="1"/>
    <col min="3" max="3" width="16" style="3" customWidth="1"/>
    <col min="4" max="5" width="14.1" style="3" customWidth="1"/>
    <col min="6" max="6" width="23.8416666666667" style="3" customWidth="1"/>
    <col min="7" max="8" width="14.1" style="3" customWidth="1"/>
    <col min="9" max="9" width="21.6416666666667" style="3" customWidth="1"/>
    <col min="10" max="21" width="17.25" style="4" hidden="1" customWidth="1"/>
    <col min="22" max="22" width="9" style="1" customWidth="1"/>
    <col min="23" max="16384" width="9" style="1"/>
  </cols>
  <sheetData>
    <row r="1" s="1" customFormat="1" ht="42" customHeight="1" spans="1:21">
      <c r="A1" s="5" t="s">
        <v>52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4"/>
      <c r="P1" s="4"/>
      <c r="Q1" s="4"/>
      <c r="R1" s="4"/>
      <c r="S1" s="4"/>
      <c r="T1" s="4"/>
      <c r="U1" s="4"/>
    </row>
    <row r="2" s="2" customFormat="1" ht="25" customHeight="1" spans="1:21">
      <c r="A2" s="6" t="s">
        <v>1</v>
      </c>
      <c r="B2" s="6" t="s">
        <v>2</v>
      </c>
      <c r="C2" s="6" t="s">
        <v>3</v>
      </c>
      <c r="D2" s="6" t="s">
        <v>53</v>
      </c>
      <c r="E2" s="6"/>
      <c r="F2" s="6"/>
      <c r="G2" s="6" t="s">
        <v>54</v>
      </c>
      <c r="H2" s="6"/>
      <c r="I2" s="6"/>
      <c r="J2" s="24" t="s">
        <v>55</v>
      </c>
      <c r="K2" s="24"/>
      <c r="L2" s="24"/>
      <c r="M2" s="24" t="s">
        <v>56</v>
      </c>
      <c r="N2" s="24"/>
      <c r="O2" s="25"/>
      <c r="P2" s="4" t="s">
        <v>34</v>
      </c>
      <c r="Q2" s="4"/>
      <c r="R2" s="4"/>
      <c r="S2" s="4"/>
      <c r="T2" s="4"/>
      <c r="U2" s="4"/>
    </row>
    <row r="3" s="2" customFormat="1" ht="20" customHeight="1" spans="1:21">
      <c r="A3" s="6"/>
      <c r="B3" s="6"/>
      <c r="C3" s="6"/>
      <c r="D3" s="6" t="s">
        <v>7</v>
      </c>
      <c r="E3" s="6" t="s">
        <v>8</v>
      </c>
      <c r="F3" s="7" t="s">
        <v>9</v>
      </c>
      <c r="G3" s="6" t="s">
        <v>10</v>
      </c>
      <c r="H3" s="6" t="s">
        <v>11</v>
      </c>
      <c r="I3" s="6" t="s">
        <v>9</v>
      </c>
      <c r="J3" s="24" t="s">
        <v>7</v>
      </c>
      <c r="K3" s="24" t="s">
        <v>8</v>
      </c>
      <c r="L3" s="26" t="s">
        <v>9</v>
      </c>
      <c r="M3" s="24" t="s">
        <v>10</v>
      </c>
      <c r="N3" s="24" t="s">
        <v>11</v>
      </c>
      <c r="O3" s="25" t="s">
        <v>9</v>
      </c>
      <c r="P3" s="4"/>
      <c r="Q3" s="4"/>
      <c r="R3" s="4"/>
      <c r="S3" s="4"/>
      <c r="T3" s="4"/>
      <c r="U3" s="4"/>
    </row>
    <row r="4" s="2" customFormat="1" ht="22" customHeight="1" spans="1:21">
      <c r="A4" s="6"/>
      <c r="B4" s="6"/>
      <c r="C4" s="6"/>
      <c r="D4" s="6"/>
      <c r="E4" s="6"/>
      <c r="F4" s="6"/>
      <c r="G4" s="6"/>
      <c r="H4" s="6"/>
      <c r="I4" s="6"/>
      <c r="J4" s="24"/>
      <c r="K4" s="24"/>
      <c r="L4" s="24"/>
      <c r="M4" s="24"/>
      <c r="N4" s="24"/>
      <c r="O4" s="25"/>
      <c r="P4" s="4"/>
      <c r="Q4" s="4"/>
      <c r="R4" s="4"/>
      <c r="S4" s="4"/>
      <c r="T4" s="4"/>
      <c r="U4" s="4"/>
    </row>
    <row r="5" s="1" customFormat="1" ht="22" customHeight="1" spans="1:21">
      <c r="A5" s="6">
        <v>1</v>
      </c>
      <c r="B5" s="8" t="s">
        <v>12</v>
      </c>
      <c r="C5" s="9" t="s">
        <v>57</v>
      </c>
      <c r="D5" s="8">
        <v>388</v>
      </c>
      <c r="E5" s="8">
        <v>637</v>
      </c>
      <c r="F5" s="8">
        <v>392392</v>
      </c>
      <c r="G5" s="8">
        <v>2103</v>
      </c>
      <c r="H5" s="8">
        <v>4498</v>
      </c>
      <c r="I5" s="8">
        <v>2011402</v>
      </c>
      <c r="J5" s="27" t="e">
        <f>#REF!-#REF!+#REF!-#REF!+#REF!</f>
        <v>#REF!</v>
      </c>
      <c r="K5" s="27" t="e">
        <f>#REF!-#REF!-#REF!+#REF!+#REF!-#REF!+#REF!</f>
        <v>#REF!</v>
      </c>
      <c r="L5" s="27" t="e">
        <f>#REF!-#REF!-#REF!+#REF!+#REF!-#REF!+#REF!</f>
        <v>#REF!</v>
      </c>
      <c r="M5" s="27" t="e">
        <f t="shared" ref="M5:O5" si="0">J5+J6+J7</f>
        <v>#REF!</v>
      </c>
      <c r="N5" s="27" t="e">
        <f t="shared" si="0"/>
        <v>#REF!</v>
      </c>
      <c r="O5" s="27" t="e">
        <f t="shared" si="0"/>
        <v>#REF!</v>
      </c>
      <c r="P5" s="4" t="e">
        <f t="shared" ref="P5:U5" si="1">D5-J5</f>
        <v>#REF!</v>
      </c>
      <c r="Q5" s="4" t="e">
        <f t="shared" si="1"/>
        <v>#REF!</v>
      </c>
      <c r="R5" s="4" t="e">
        <f t="shared" si="1"/>
        <v>#REF!</v>
      </c>
      <c r="S5" s="4" t="e">
        <f t="shared" si="1"/>
        <v>#REF!</v>
      </c>
      <c r="T5" s="4" t="e">
        <f t="shared" si="1"/>
        <v>#REF!</v>
      </c>
      <c r="U5" s="4" t="e">
        <f t="shared" si="1"/>
        <v>#REF!</v>
      </c>
    </row>
    <row r="6" s="1" customFormat="1" ht="22" customHeight="1" spans="1:21">
      <c r="A6" s="6"/>
      <c r="B6" s="8"/>
      <c r="C6" s="9" t="s">
        <v>58</v>
      </c>
      <c r="D6" s="8">
        <v>791</v>
      </c>
      <c r="E6" s="8">
        <v>1687</v>
      </c>
      <c r="F6" s="8">
        <v>792890</v>
      </c>
      <c r="G6" s="8"/>
      <c r="H6" s="8"/>
      <c r="I6" s="8"/>
      <c r="J6" s="27" t="e">
        <f>#REF!-#REF!+#REF!-#REF!+#REF!</f>
        <v>#REF!</v>
      </c>
      <c r="K6" s="27" t="e">
        <f>#REF!-#REF!-#REF!+#REF!+#REF!-#REF!+#REF!</f>
        <v>#REF!</v>
      </c>
      <c r="L6" s="27" t="e">
        <f>#REF!-#REF!-#REF!+#REF!+#REF!-#REF!+#REF!</f>
        <v>#REF!</v>
      </c>
      <c r="M6" s="27"/>
      <c r="N6" s="27"/>
      <c r="O6" s="27"/>
      <c r="P6" s="4" t="e">
        <f t="shared" ref="P6:R6" si="2">D6-J6</f>
        <v>#REF!</v>
      </c>
      <c r="Q6" s="4" t="e">
        <f t="shared" si="2"/>
        <v>#REF!</v>
      </c>
      <c r="R6" s="4" t="e">
        <f t="shared" si="2"/>
        <v>#REF!</v>
      </c>
      <c r="S6" s="4"/>
      <c r="T6" s="4"/>
      <c r="U6" s="4"/>
    </row>
    <row r="7" s="1" customFormat="1" ht="22" customHeight="1" spans="1:21">
      <c r="A7" s="6"/>
      <c r="B7" s="8"/>
      <c r="C7" s="9" t="s">
        <v>59</v>
      </c>
      <c r="D7" s="8">
        <v>924</v>
      </c>
      <c r="E7" s="8">
        <v>2174</v>
      </c>
      <c r="F7" s="8">
        <v>826120</v>
      </c>
      <c r="G7" s="8"/>
      <c r="H7" s="8"/>
      <c r="I7" s="8"/>
      <c r="J7" s="27" t="e">
        <f>#REF!-#REF!+#REF!-#REF!+#REF!</f>
        <v>#REF!</v>
      </c>
      <c r="K7" s="27" t="e">
        <f>#REF!-#REF!-#REF!+#REF!+#REF!-#REF!+#REF!</f>
        <v>#REF!</v>
      </c>
      <c r="L7" s="27" t="e">
        <f>#REF!-#REF!-#REF!+#REF!+#REF!-#REF!+#REF!</f>
        <v>#REF!</v>
      </c>
      <c r="M7" s="27"/>
      <c r="N7" s="27"/>
      <c r="O7" s="27"/>
      <c r="P7" s="4" t="e">
        <f t="shared" ref="P7:R7" si="3">D7-J7</f>
        <v>#REF!</v>
      </c>
      <c r="Q7" s="4" t="e">
        <f t="shared" si="3"/>
        <v>#REF!</v>
      </c>
      <c r="R7" s="4" t="e">
        <f t="shared" si="3"/>
        <v>#REF!</v>
      </c>
      <c r="S7" s="4"/>
      <c r="T7" s="4"/>
      <c r="U7" s="4"/>
    </row>
    <row r="8" s="1" customFormat="1" ht="22" customHeight="1" spans="1:21">
      <c r="A8" s="8">
        <v>2</v>
      </c>
      <c r="B8" s="8" t="s">
        <v>16</v>
      </c>
      <c r="C8" s="8" t="s">
        <v>13</v>
      </c>
      <c r="D8" s="8">
        <v>9</v>
      </c>
      <c r="E8" s="8">
        <v>11</v>
      </c>
      <c r="F8" s="8">
        <v>6776</v>
      </c>
      <c r="G8" s="8">
        <v>110</v>
      </c>
      <c r="H8" s="8">
        <v>175</v>
      </c>
      <c r="I8" s="8">
        <v>77556</v>
      </c>
      <c r="J8" s="27" t="e">
        <f>#REF!-#REF!+#REF!-#REF!+#REF!</f>
        <v>#REF!</v>
      </c>
      <c r="K8" s="27" t="e">
        <f>#REF!-#REF!-#REF!+#REF!+#REF!-#REF!+#REF!</f>
        <v>#REF!</v>
      </c>
      <c r="L8" s="27" t="e">
        <f>#REF!-#REF!-#REF!+#REF!+#REF!-#REF!+#REF!</f>
        <v>#REF!</v>
      </c>
      <c r="M8" s="27" t="e">
        <f t="shared" ref="M8:O8" si="4">J8+J9+J10</f>
        <v>#REF!</v>
      </c>
      <c r="N8" s="27" t="e">
        <f t="shared" si="4"/>
        <v>#REF!</v>
      </c>
      <c r="O8" s="27" t="e">
        <f t="shared" si="4"/>
        <v>#REF!</v>
      </c>
      <c r="P8" s="4" t="e">
        <f t="shared" ref="P8:U8" si="5">D8-J8</f>
        <v>#REF!</v>
      </c>
      <c r="Q8" s="4" t="e">
        <f t="shared" si="5"/>
        <v>#REF!</v>
      </c>
      <c r="R8" s="4" t="e">
        <f t="shared" si="5"/>
        <v>#REF!</v>
      </c>
      <c r="S8" s="4" t="e">
        <f t="shared" si="5"/>
        <v>#REF!</v>
      </c>
      <c r="T8" s="4" t="e">
        <f t="shared" si="5"/>
        <v>#REF!</v>
      </c>
      <c r="U8" s="4" t="e">
        <f t="shared" si="5"/>
        <v>#REF!</v>
      </c>
    </row>
    <row r="9" s="1" customFormat="1" ht="22" customHeight="1" spans="1:21">
      <c r="A9" s="8"/>
      <c r="B9" s="8"/>
      <c r="C9" s="8" t="s">
        <v>14</v>
      </c>
      <c r="D9" s="8">
        <v>53</v>
      </c>
      <c r="E9" s="8">
        <v>94</v>
      </c>
      <c r="F9" s="8">
        <v>44180</v>
      </c>
      <c r="G9" s="8"/>
      <c r="H9" s="8"/>
      <c r="I9" s="8"/>
      <c r="J9" s="27" t="e">
        <f>#REF!-#REF!+#REF!-#REF!+#REF!</f>
        <v>#REF!</v>
      </c>
      <c r="K9" s="27" t="e">
        <f>#REF!-#REF!-#REF!+#REF!+#REF!-#REF!+#REF!</f>
        <v>#REF!</v>
      </c>
      <c r="L9" s="27" t="e">
        <f>#REF!-#REF!-#REF!+#REF!+#REF!-#REF!+#REF!</f>
        <v>#REF!</v>
      </c>
      <c r="M9" s="27"/>
      <c r="N9" s="27"/>
      <c r="O9" s="27"/>
      <c r="P9" s="4" t="e">
        <f t="shared" ref="P9:R9" si="6">D9-J9</f>
        <v>#REF!</v>
      </c>
      <c r="Q9" s="4" t="e">
        <f t="shared" si="6"/>
        <v>#REF!</v>
      </c>
      <c r="R9" s="4" t="e">
        <f t="shared" si="6"/>
        <v>#REF!</v>
      </c>
      <c r="S9" s="4"/>
      <c r="T9" s="4"/>
      <c r="U9" s="4"/>
    </row>
    <row r="10" s="1" customFormat="1" ht="22" customHeight="1" spans="1:21">
      <c r="A10" s="8"/>
      <c r="B10" s="8"/>
      <c r="C10" s="8" t="s">
        <v>15</v>
      </c>
      <c r="D10" s="8">
        <v>48</v>
      </c>
      <c r="E10" s="8">
        <v>70</v>
      </c>
      <c r="F10" s="8">
        <v>26600</v>
      </c>
      <c r="G10" s="8"/>
      <c r="H10" s="8"/>
      <c r="I10" s="8"/>
      <c r="J10" s="27" t="e">
        <f>#REF!-#REF!+#REF!-#REF!+#REF!</f>
        <v>#REF!</v>
      </c>
      <c r="K10" s="27" t="e">
        <f>#REF!-#REF!-#REF!+#REF!+#REF!-#REF!+#REF!</f>
        <v>#REF!</v>
      </c>
      <c r="L10" s="27" t="e">
        <f>#REF!-#REF!-#REF!+#REF!+#REF!-#REF!+#REF!</f>
        <v>#REF!</v>
      </c>
      <c r="M10" s="27"/>
      <c r="N10" s="27"/>
      <c r="O10" s="27"/>
      <c r="P10" s="4" t="e">
        <f t="shared" ref="P10:R10" si="7">D10-J10</f>
        <v>#REF!</v>
      </c>
      <c r="Q10" s="4" t="e">
        <f t="shared" si="7"/>
        <v>#REF!</v>
      </c>
      <c r="R10" s="4" t="e">
        <f t="shared" si="7"/>
        <v>#REF!</v>
      </c>
      <c r="S10" s="4"/>
      <c r="T10" s="4"/>
      <c r="U10" s="4"/>
    </row>
    <row r="11" s="1" customFormat="1" ht="22" customHeight="1" spans="1:21">
      <c r="A11" s="10">
        <v>3</v>
      </c>
      <c r="B11" s="8" t="s">
        <v>17</v>
      </c>
      <c r="C11" s="8" t="s">
        <v>13</v>
      </c>
      <c r="D11" s="8">
        <v>20</v>
      </c>
      <c r="E11" s="8">
        <v>35</v>
      </c>
      <c r="F11" s="8">
        <v>21560</v>
      </c>
      <c r="G11" s="8">
        <v>90</v>
      </c>
      <c r="H11" s="8">
        <v>138</v>
      </c>
      <c r="I11" s="8">
        <v>67720</v>
      </c>
      <c r="J11" s="27" t="e">
        <f>#REF!-#REF!+#REF!-#REF!+#REF!</f>
        <v>#REF!</v>
      </c>
      <c r="K11" s="27" t="e">
        <f>#REF!-#REF!-#REF!+#REF!+#REF!-#REF!+#REF!</f>
        <v>#REF!</v>
      </c>
      <c r="L11" s="27" t="e">
        <f>#REF!-#REF!-#REF!+#REF!+#REF!-#REF!+#REF!</f>
        <v>#REF!</v>
      </c>
      <c r="M11" s="27" t="e">
        <f t="shared" ref="M11:O11" si="8">J11+J12+J13</f>
        <v>#REF!</v>
      </c>
      <c r="N11" s="27" t="e">
        <f t="shared" si="8"/>
        <v>#REF!</v>
      </c>
      <c r="O11" s="27" t="e">
        <f t="shared" si="8"/>
        <v>#REF!</v>
      </c>
      <c r="P11" s="4" t="e">
        <f t="shared" ref="P11:U11" si="9">D11-J11</f>
        <v>#REF!</v>
      </c>
      <c r="Q11" s="4" t="e">
        <f t="shared" si="9"/>
        <v>#REF!</v>
      </c>
      <c r="R11" s="4" t="e">
        <f t="shared" si="9"/>
        <v>#REF!</v>
      </c>
      <c r="S11" s="4" t="e">
        <f t="shared" si="9"/>
        <v>#REF!</v>
      </c>
      <c r="T11" s="4" t="e">
        <f t="shared" si="9"/>
        <v>#REF!</v>
      </c>
      <c r="U11" s="4" t="e">
        <f t="shared" si="9"/>
        <v>#REF!</v>
      </c>
    </row>
    <row r="12" s="1" customFormat="1" ht="22" customHeight="1" spans="1:21">
      <c r="A12" s="11"/>
      <c r="B12" s="8"/>
      <c r="C12" s="8" t="s">
        <v>14</v>
      </c>
      <c r="D12" s="8">
        <v>49</v>
      </c>
      <c r="E12" s="8">
        <v>78</v>
      </c>
      <c r="F12" s="8">
        <v>36660</v>
      </c>
      <c r="G12" s="8"/>
      <c r="H12" s="8"/>
      <c r="I12" s="8"/>
      <c r="J12" s="27" t="e">
        <f>#REF!-#REF!+#REF!-#REF!+#REF!</f>
        <v>#REF!</v>
      </c>
      <c r="K12" s="27" t="e">
        <f>#REF!-#REF!-#REF!+#REF!+#REF!-#REF!+#REF!</f>
        <v>#REF!</v>
      </c>
      <c r="L12" s="27" t="e">
        <f>#REF!-#REF!-#REF!+#REF!+#REF!-#REF!+#REF!</f>
        <v>#REF!</v>
      </c>
      <c r="M12" s="27"/>
      <c r="N12" s="27"/>
      <c r="O12" s="27"/>
      <c r="P12" s="4" t="e">
        <f t="shared" ref="P12:R12" si="10">D12-J12</f>
        <v>#REF!</v>
      </c>
      <c r="Q12" s="4" t="e">
        <f t="shared" si="10"/>
        <v>#REF!</v>
      </c>
      <c r="R12" s="4" t="e">
        <f t="shared" si="10"/>
        <v>#REF!</v>
      </c>
      <c r="S12" s="4"/>
      <c r="T12" s="4"/>
      <c r="U12" s="4"/>
    </row>
    <row r="13" s="1" customFormat="1" ht="22" customHeight="1" spans="1:21">
      <c r="A13" s="12"/>
      <c r="B13" s="8"/>
      <c r="C13" s="8" t="s">
        <v>15</v>
      </c>
      <c r="D13" s="8">
        <v>21</v>
      </c>
      <c r="E13" s="8">
        <v>25</v>
      </c>
      <c r="F13" s="8">
        <v>9500</v>
      </c>
      <c r="G13" s="8"/>
      <c r="H13" s="8"/>
      <c r="I13" s="8"/>
      <c r="J13" s="27" t="e">
        <f>#REF!-#REF!+#REF!-#REF!+#REF!</f>
        <v>#REF!</v>
      </c>
      <c r="K13" s="27" t="e">
        <f>#REF!-#REF!-#REF!+#REF!+#REF!-#REF!+#REF!</f>
        <v>#REF!</v>
      </c>
      <c r="L13" s="27" t="e">
        <f>#REF!-#REF!-#REF!+#REF!+#REF!-#REF!+#REF!</f>
        <v>#REF!</v>
      </c>
      <c r="M13" s="27"/>
      <c r="N13" s="27"/>
      <c r="O13" s="27"/>
      <c r="P13" s="4" t="e">
        <f t="shared" ref="P13:R13" si="11">D13-J13</f>
        <v>#REF!</v>
      </c>
      <c r="Q13" s="4" t="e">
        <f t="shared" si="11"/>
        <v>#REF!</v>
      </c>
      <c r="R13" s="4" t="e">
        <f t="shared" si="11"/>
        <v>#REF!</v>
      </c>
      <c r="S13" s="4"/>
      <c r="T13" s="4"/>
      <c r="U13" s="4"/>
    </row>
    <row r="14" s="1" customFormat="1" ht="22" customHeight="1" spans="1:21">
      <c r="A14" s="8">
        <v>4</v>
      </c>
      <c r="B14" s="8" t="s">
        <v>18</v>
      </c>
      <c r="C14" s="8" t="s">
        <v>13</v>
      </c>
      <c r="D14" s="8">
        <v>12</v>
      </c>
      <c r="E14" s="8">
        <v>16</v>
      </c>
      <c r="F14" s="8">
        <v>9856</v>
      </c>
      <c r="G14" s="8">
        <v>73</v>
      </c>
      <c r="H14" s="8">
        <v>106</v>
      </c>
      <c r="I14" s="8">
        <v>47206</v>
      </c>
      <c r="J14" s="27" t="e">
        <f>#REF!-#REF!+#REF!-#REF!+#REF!</f>
        <v>#REF!</v>
      </c>
      <c r="K14" s="27" t="e">
        <f>#REF!-#REF!-#REF!+#REF!+#REF!-#REF!+#REF!</f>
        <v>#REF!</v>
      </c>
      <c r="L14" s="27" t="e">
        <f>#REF!-#REF!-#REF!+#REF!+#REF!-#REF!+#REF!</f>
        <v>#REF!</v>
      </c>
      <c r="M14" s="27" t="e">
        <f t="shared" ref="M14:O14" si="12">J14+J15+J16</f>
        <v>#REF!</v>
      </c>
      <c r="N14" s="27" t="e">
        <f t="shared" si="12"/>
        <v>#REF!</v>
      </c>
      <c r="O14" s="27" t="e">
        <f t="shared" si="12"/>
        <v>#REF!</v>
      </c>
      <c r="P14" s="4" t="e">
        <f t="shared" ref="P14:U14" si="13">D14-J14</f>
        <v>#REF!</v>
      </c>
      <c r="Q14" s="4" t="e">
        <f t="shared" si="13"/>
        <v>#REF!</v>
      </c>
      <c r="R14" s="4" t="e">
        <f t="shared" si="13"/>
        <v>#REF!</v>
      </c>
      <c r="S14" s="4" t="e">
        <f t="shared" si="13"/>
        <v>#REF!</v>
      </c>
      <c r="T14" s="4" t="e">
        <f t="shared" si="13"/>
        <v>#REF!</v>
      </c>
      <c r="U14" s="4" t="e">
        <f t="shared" si="13"/>
        <v>#REF!</v>
      </c>
    </row>
    <row r="15" s="1" customFormat="1" ht="22" customHeight="1" spans="1:21">
      <c r="A15" s="8"/>
      <c r="B15" s="8"/>
      <c r="C15" s="8" t="s">
        <v>14</v>
      </c>
      <c r="D15" s="8">
        <v>23</v>
      </c>
      <c r="E15" s="8">
        <v>35</v>
      </c>
      <c r="F15" s="8">
        <v>16450</v>
      </c>
      <c r="G15" s="8"/>
      <c r="H15" s="8"/>
      <c r="I15" s="8"/>
      <c r="J15" s="27" t="e">
        <f>#REF!-#REF!+#REF!-#REF!+#REF!</f>
        <v>#REF!</v>
      </c>
      <c r="K15" s="27" t="e">
        <f>#REF!-#REF!-#REF!+#REF!+#REF!-#REF!+#REF!</f>
        <v>#REF!</v>
      </c>
      <c r="L15" s="27" t="e">
        <f>#REF!-#REF!-#REF!+#REF!+#REF!-#REF!+#REF!</f>
        <v>#REF!</v>
      </c>
      <c r="M15" s="27"/>
      <c r="N15" s="27"/>
      <c r="O15" s="27"/>
      <c r="P15" s="4" t="e">
        <f t="shared" ref="P15:R15" si="14">D15-J15</f>
        <v>#REF!</v>
      </c>
      <c r="Q15" s="4" t="e">
        <f t="shared" si="14"/>
        <v>#REF!</v>
      </c>
      <c r="R15" s="4" t="e">
        <f t="shared" si="14"/>
        <v>#REF!</v>
      </c>
      <c r="S15" s="4"/>
      <c r="T15" s="4"/>
      <c r="U15" s="4"/>
    </row>
    <row r="16" s="1" customFormat="1" ht="22" customHeight="1" spans="1:21">
      <c r="A16" s="8"/>
      <c r="B16" s="8"/>
      <c r="C16" s="8" t="s">
        <v>15</v>
      </c>
      <c r="D16" s="13">
        <v>38</v>
      </c>
      <c r="E16" s="8">
        <v>55</v>
      </c>
      <c r="F16" s="8">
        <v>20900</v>
      </c>
      <c r="G16" s="8"/>
      <c r="H16" s="8"/>
      <c r="I16" s="8"/>
      <c r="J16" s="27" t="e">
        <f>#REF!-#REF!+#REF!-#REF!+#REF!</f>
        <v>#REF!</v>
      </c>
      <c r="K16" s="27" t="e">
        <f>#REF!-#REF!-#REF!+#REF!+#REF!-#REF!+#REF!</f>
        <v>#REF!</v>
      </c>
      <c r="L16" s="27" t="e">
        <f>#REF!-#REF!-#REF!+#REF!+#REF!-#REF!+#REF!</f>
        <v>#REF!</v>
      </c>
      <c r="M16" s="27"/>
      <c r="N16" s="27"/>
      <c r="O16" s="27"/>
      <c r="P16" s="4" t="e">
        <f t="shared" ref="P16:R16" si="15">D16-J16</f>
        <v>#REF!</v>
      </c>
      <c r="Q16" s="4" t="e">
        <f t="shared" si="15"/>
        <v>#REF!</v>
      </c>
      <c r="R16" s="4" t="e">
        <f t="shared" si="15"/>
        <v>#REF!</v>
      </c>
      <c r="S16" s="4"/>
      <c r="T16" s="4"/>
      <c r="U16" s="4"/>
    </row>
    <row r="17" s="1" customFormat="1" ht="22" customHeight="1" spans="1:21">
      <c r="A17" s="10">
        <v>5</v>
      </c>
      <c r="B17" s="8" t="s">
        <v>19</v>
      </c>
      <c r="C17" s="8" t="s">
        <v>13</v>
      </c>
      <c r="D17" s="8">
        <v>11</v>
      </c>
      <c r="E17" s="8">
        <v>14</v>
      </c>
      <c r="F17" s="8">
        <v>8624</v>
      </c>
      <c r="G17" s="8">
        <v>45</v>
      </c>
      <c r="H17" s="8">
        <v>76</v>
      </c>
      <c r="I17" s="14">
        <v>34974</v>
      </c>
      <c r="J17" s="27" t="e">
        <f>#REF!-#REF!+#REF!-#REF!+#REF!</f>
        <v>#REF!</v>
      </c>
      <c r="K17" s="27" t="e">
        <f>#REF!-#REF!-#REF!+#REF!+#REF!-#REF!+#REF!</f>
        <v>#REF!</v>
      </c>
      <c r="L17" s="27" t="e">
        <f>#REF!-#REF!-#REF!+#REF!+#REF!-#REF!+#REF!</f>
        <v>#REF!</v>
      </c>
      <c r="M17" s="27" t="e">
        <f t="shared" ref="M17:O17" si="16">J17+J18+J19</f>
        <v>#REF!</v>
      </c>
      <c r="N17" s="27" t="e">
        <f t="shared" si="16"/>
        <v>#REF!</v>
      </c>
      <c r="O17" s="27" t="e">
        <f t="shared" si="16"/>
        <v>#REF!</v>
      </c>
      <c r="P17" s="4" t="e">
        <f t="shared" ref="P17:U17" si="17">D17-J17</f>
        <v>#REF!</v>
      </c>
      <c r="Q17" s="4" t="e">
        <f t="shared" si="17"/>
        <v>#REF!</v>
      </c>
      <c r="R17" s="4" t="e">
        <f t="shared" si="17"/>
        <v>#REF!</v>
      </c>
      <c r="S17" s="4" t="e">
        <f t="shared" si="17"/>
        <v>#REF!</v>
      </c>
      <c r="T17" s="4" t="e">
        <f t="shared" si="17"/>
        <v>#REF!</v>
      </c>
      <c r="U17" s="4" t="e">
        <f t="shared" si="17"/>
        <v>#REF!</v>
      </c>
    </row>
    <row r="18" s="1" customFormat="1" ht="22" customHeight="1" spans="1:21">
      <c r="A18" s="11"/>
      <c r="B18" s="8"/>
      <c r="C18" s="8" t="s">
        <v>14</v>
      </c>
      <c r="D18" s="8">
        <v>17</v>
      </c>
      <c r="E18" s="8">
        <v>31</v>
      </c>
      <c r="F18" s="8">
        <v>14570</v>
      </c>
      <c r="G18" s="8"/>
      <c r="H18" s="8"/>
      <c r="I18" s="15"/>
      <c r="J18" s="27" t="e">
        <f>#REF!-#REF!+#REF!-#REF!+#REF!</f>
        <v>#REF!</v>
      </c>
      <c r="K18" s="27" t="e">
        <f>#REF!-#REF!-#REF!+#REF!+#REF!-#REF!+#REF!</f>
        <v>#REF!</v>
      </c>
      <c r="L18" s="27" t="e">
        <f>#REF!-#REF!-#REF!+#REF!+#REF!-#REF!+#REF!</f>
        <v>#REF!</v>
      </c>
      <c r="M18" s="27"/>
      <c r="N18" s="27"/>
      <c r="O18" s="27"/>
      <c r="P18" s="4" t="e">
        <f t="shared" ref="P18:R18" si="18">D18-J18</f>
        <v>#REF!</v>
      </c>
      <c r="Q18" s="4" t="e">
        <f t="shared" si="18"/>
        <v>#REF!</v>
      </c>
      <c r="R18" s="4" t="e">
        <f t="shared" si="18"/>
        <v>#REF!</v>
      </c>
      <c r="S18" s="4"/>
      <c r="T18" s="4"/>
      <c r="U18" s="4"/>
    </row>
    <row r="19" s="1" customFormat="1" ht="22" customHeight="1" spans="1:21">
      <c r="A19" s="12"/>
      <c r="B19" s="8"/>
      <c r="C19" s="8" t="s">
        <v>15</v>
      </c>
      <c r="D19" s="8">
        <v>17</v>
      </c>
      <c r="E19" s="8">
        <v>31</v>
      </c>
      <c r="F19" s="8">
        <v>11780</v>
      </c>
      <c r="G19" s="8"/>
      <c r="H19" s="8"/>
      <c r="I19" s="16"/>
      <c r="J19" s="27" t="e">
        <f>#REF!-#REF!+#REF!-#REF!+#REF!</f>
        <v>#REF!</v>
      </c>
      <c r="K19" s="27" t="e">
        <f>#REF!-#REF!-#REF!+#REF!+#REF!-#REF!+#REF!</f>
        <v>#REF!</v>
      </c>
      <c r="L19" s="27" t="e">
        <f>#REF!-#REF!-#REF!+#REF!+#REF!-#REF!+#REF!</f>
        <v>#REF!</v>
      </c>
      <c r="M19" s="27"/>
      <c r="N19" s="27"/>
      <c r="O19" s="27"/>
      <c r="P19" s="4" t="e">
        <f t="shared" ref="P19:R19" si="19">D19-J19</f>
        <v>#REF!</v>
      </c>
      <c r="Q19" s="4" t="e">
        <f t="shared" si="19"/>
        <v>#REF!</v>
      </c>
      <c r="R19" s="4" t="e">
        <f t="shared" si="19"/>
        <v>#REF!</v>
      </c>
      <c r="S19" s="4"/>
      <c r="T19" s="4"/>
      <c r="U19" s="4"/>
    </row>
    <row r="20" s="1" customFormat="1" ht="22" customHeight="1" spans="1:21">
      <c r="A20" s="8">
        <v>6</v>
      </c>
      <c r="B20" s="8" t="s">
        <v>20</v>
      </c>
      <c r="C20" s="8" t="s">
        <v>13</v>
      </c>
      <c r="D20" s="8">
        <v>10</v>
      </c>
      <c r="E20" s="8">
        <v>13</v>
      </c>
      <c r="F20" s="8">
        <v>8008</v>
      </c>
      <c r="G20" s="14">
        <v>77</v>
      </c>
      <c r="H20" s="14">
        <v>129</v>
      </c>
      <c r="I20" s="19">
        <v>58208</v>
      </c>
      <c r="J20" s="27" t="e">
        <f>#REF!-#REF!+#REF!-#REF!+#REF!</f>
        <v>#REF!</v>
      </c>
      <c r="K20" s="27" t="e">
        <f>#REF!-#REF!-#REF!+#REF!+#REF!-#REF!+#REF!</f>
        <v>#REF!</v>
      </c>
      <c r="L20" s="27" t="e">
        <f>#REF!-#REF!-#REF!+#REF!+#REF!-#REF!+#REF!</f>
        <v>#REF!</v>
      </c>
      <c r="M20" s="27" t="e">
        <f t="shared" ref="M20:O20" si="20">J20+J21+J22</f>
        <v>#REF!</v>
      </c>
      <c r="N20" s="27" t="e">
        <f t="shared" si="20"/>
        <v>#REF!</v>
      </c>
      <c r="O20" s="27" t="e">
        <f t="shared" si="20"/>
        <v>#REF!</v>
      </c>
      <c r="P20" s="4" t="e">
        <f t="shared" ref="P20:U20" si="21">D20-J20</f>
        <v>#REF!</v>
      </c>
      <c r="Q20" s="4" t="e">
        <f t="shared" si="21"/>
        <v>#REF!</v>
      </c>
      <c r="R20" s="4" t="e">
        <f t="shared" si="21"/>
        <v>#REF!</v>
      </c>
      <c r="S20" s="4" t="e">
        <f t="shared" si="21"/>
        <v>#REF!</v>
      </c>
      <c r="T20" s="4" t="e">
        <f t="shared" si="21"/>
        <v>#REF!</v>
      </c>
      <c r="U20" s="4" t="e">
        <f t="shared" si="21"/>
        <v>#REF!</v>
      </c>
    </row>
    <row r="21" s="1" customFormat="1" ht="22" customHeight="1" spans="1:21">
      <c r="A21" s="8"/>
      <c r="B21" s="8"/>
      <c r="C21" s="8" t="s">
        <v>14</v>
      </c>
      <c r="D21" s="8">
        <v>42</v>
      </c>
      <c r="E21" s="8">
        <v>68</v>
      </c>
      <c r="F21" s="8">
        <v>31960</v>
      </c>
      <c r="G21" s="15"/>
      <c r="H21" s="15"/>
      <c r="I21" s="20"/>
      <c r="J21" s="27" t="e">
        <f>#REF!-#REF!+#REF!-#REF!+#REF!</f>
        <v>#REF!</v>
      </c>
      <c r="K21" s="27" t="e">
        <f>#REF!-#REF!-#REF!+#REF!+#REF!-#REF!+#REF!</f>
        <v>#REF!</v>
      </c>
      <c r="L21" s="27" t="e">
        <f>#REF!-#REF!-#REF!+#REF!+#REF!-#REF!+#REF!</f>
        <v>#REF!</v>
      </c>
      <c r="M21" s="27"/>
      <c r="N21" s="27"/>
      <c r="O21" s="27"/>
      <c r="P21" s="4" t="e">
        <f t="shared" ref="P21:R21" si="22">D21-J21</f>
        <v>#REF!</v>
      </c>
      <c r="Q21" s="4" t="e">
        <f t="shared" si="22"/>
        <v>#REF!</v>
      </c>
      <c r="R21" s="4" t="e">
        <f t="shared" si="22"/>
        <v>#REF!</v>
      </c>
      <c r="S21" s="4"/>
      <c r="T21" s="4"/>
      <c r="U21" s="4"/>
    </row>
    <row r="22" s="1" customFormat="1" ht="22" customHeight="1" spans="1:21">
      <c r="A22" s="8"/>
      <c r="B22" s="8"/>
      <c r="C22" s="8" t="s">
        <v>15</v>
      </c>
      <c r="D22" s="8">
        <v>25</v>
      </c>
      <c r="E22" s="8">
        <v>48</v>
      </c>
      <c r="F22" s="8">
        <v>18240</v>
      </c>
      <c r="G22" s="16"/>
      <c r="H22" s="16"/>
      <c r="I22" s="21"/>
      <c r="J22" s="27" t="e">
        <f>#REF!-#REF!+#REF!-#REF!+#REF!</f>
        <v>#REF!</v>
      </c>
      <c r="K22" s="27" t="e">
        <f>#REF!-#REF!-#REF!+#REF!+#REF!-#REF!+#REF!</f>
        <v>#REF!</v>
      </c>
      <c r="L22" s="27" t="e">
        <f>#REF!-#REF!-#REF!+#REF!+#REF!-#REF!+#REF!</f>
        <v>#REF!</v>
      </c>
      <c r="M22" s="27"/>
      <c r="N22" s="27"/>
      <c r="O22" s="27"/>
      <c r="P22" s="4" t="e">
        <f t="shared" ref="P22:R22" si="23">D22-J22</f>
        <v>#REF!</v>
      </c>
      <c r="Q22" s="4" t="e">
        <f t="shared" si="23"/>
        <v>#REF!</v>
      </c>
      <c r="R22" s="4" t="e">
        <f t="shared" si="23"/>
        <v>#REF!</v>
      </c>
      <c r="S22" s="4"/>
      <c r="T22" s="4"/>
      <c r="U22" s="4"/>
    </row>
    <row r="23" s="1" customFormat="1" ht="22" customHeight="1" spans="1:21">
      <c r="A23" s="10">
        <v>7</v>
      </c>
      <c r="B23" s="8" t="s">
        <v>21</v>
      </c>
      <c r="C23" s="8" t="s">
        <v>13</v>
      </c>
      <c r="D23" s="8">
        <v>7</v>
      </c>
      <c r="E23" s="8">
        <v>7</v>
      </c>
      <c r="F23" s="8">
        <v>4312</v>
      </c>
      <c r="G23" s="14">
        <v>58</v>
      </c>
      <c r="H23" s="14">
        <v>76</v>
      </c>
      <c r="I23" s="14">
        <v>34402</v>
      </c>
      <c r="J23" s="27" t="e">
        <f>#REF!-#REF!+#REF!-#REF!+#REF!</f>
        <v>#REF!</v>
      </c>
      <c r="K23" s="27" t="e">
        <f>#REF!-#REF!-#REF!+#REF!+#REF!-#REF!+#REF!</f>
        <v>#REF!</v>
      </c>
      <c r="L23" s="27" t="e">
        <f>#REF!-#REF!-#REF!+#REF!+#REF!-#REF!+#REF!</f>
        <v>#REF!</v>
      </c>
      <c r="M23" s="27" t="e">
        <f t="shared" ref="M23:O23" si="24">J23+J24+J25</f>
        <v>#REF!</v>
      </c>
      <c r="N23" s="27" t="e">
        <f t="shared" si="24"/>
        <v>#REF!</v>
      </c>
      <c r="O23" s="27" t="e">
        <f t="shared" si="24"/>
        <v>#REF!</v>
      </c>
      <c r="P23" s="4" t="e">
        <f t="shared" ref="P23:U23" si="25">D23-J23</f>
        <v>#REF!</v>
      </c>
      <c r="Q23" s="4" t="e">
        <f t="shared" si="25"/>
        <v>#REF!</v>
      </c>
      <c r="R23" s="4" t="e">
        <f t="shared" si="25"/>
        <v>#REF!</v>
      </c>
      <c r="S23" s="4" t="e">
        <f t="shared" si="25"/>
        <v>#REF!</v>
      </c>
      <c r="T23" s="4" t="e">
        <f t="shared" si="25"/>
        <v>#REF!</v>
      </c>
      <c r="U23" s="4" t="e">
        <f t="shared" si="25"/>
        <v>#REF!</v>
      </c>
    </row>
    <row r="24" s="1" customFormat="1" ht="22" customHeight="1" spans="1:21">
      <c r="A24" s="11"/>
      <c r="B24" s="8"/>
      <c r="C24" s="8" t="s">
        <v>14</v>
      </c>
      <c r="D24" s="8">
        <v>34</v>
      </c>
      <c r="E24" s="8">
        <v>43</v>
      </c>
      <c r="F24" s="8">
        <v>20210</v>
      </c>
      <c r="G24" s="15"/>
      <c r="H24" s="15"/>
      <c r="I24" s="15"/>
      <c r="J24" s="27" t="e">
        <f>#REF!-#REF!+#REF!-#REF!+#REF!</f>
        <v>#REF!</v>
      </c>
      <c r="K24" s="27" t="e">
        <f>#REF!-#REF!-#REF!+#REF!+#REF!-#REF!+#REF!</f>
        <v>#REF!</v>
      </c>
      <c r="L24" s="27" t="e">
        <f>#REF!-#REF!-#REF!+#REF!+#REF!-#REF!+#REF!</f>
        <v>#REF!</v>
      </c>
      <c r="M24" s="27"/>
      <c r="N24" s="27"/>
      <c r="O24" s="27"/>
      <c r="P24" s="4" t="e">
        <f t="shared" ref="P24:R24" si="26">D24-J24</f>
        <v>#REF!</v>
      </c>
      <c r="Q24" s="4" t="e">
        <f t="shared" si="26"/>
        <v>#REF!</v>
      </c>
      <c r="R24" s="4" t="e">
        <f t="shared" si="26"/>
        <v>#REF!</v>
      </c>
      <c r="S24" s="4"/>
      <c r="T24" s="4"/>
      <c r="U24" s="4"/>
    </row>
    <row r="25" s="1" customFormat="1" ht="22" customHeight="1" spans="1:21">
      <c r="A25" s="12"/>
      <c r="B25" s="8"/>
      <c r="C25" s="8" t="s">
        <v>15</v>
      </c>
      <c r="D25" s="8">
        <v>17</v>
      </c>
      <c r="E25" s="8">
        <v>26</v>
      </c>
      <c r="F25" s="8">
        <v>9880</v>
      </c>
      <c r="G25" s="16"/>
      <c r="H25" s="16"/>
      <c r="I25" s="16"/>
      <c r="J25" s="27" t="e">
        <f>#REF!-#REF!+#REF!-#REF!+#REF!</f>
        <v>#REF!</v>
      </c>
      <c r="K25" s="27" t="e">
        <f>#REF!-#REF!-#REF!+#REF!+#REF!-#REF!+#REF!</f>
        <v>#REF!</v>
      </c>
      <c r="L25" s="27" t="e">
        <f>#REF!-#REF!-#REF!+#REF!+#REF!-#REF!+#REF!</f>
        <v>#REF!</v>
      </c>
      <c r="M25" s="27"/>
      <c r="N25" s="27"/>
      <c r="O25" s="27"/>
      <c r="P25" s="4" t="e">
        <f t="shared" ref="P25:R25" si="27">D25-J25</f>
        <v>#REF!</v>
      </c>
      <c r="Q25" s="4" t="e">
        <f t="shared" si="27"/>
        <v>#REF!</v>
      </c>
      <c r="R25" s="4" t="e">
        <f t="shared" si="27"/>
        <v>#REF!</v>
      </c>
      <c r="S25" s="4"/>
      <c r="T25" s="4"/>
      <c r="U25" s="4"/>
    </row>
    <row r="26" s="1" customFormat="1" ht="22" customHeight="1" spans="1:21">
      <c r="A26" s="8">
        <v>8</v>
      </c>
      <c r="B26" s="8" t="s">
        <v>22</v>
      </c>
      <c r="C26" s="17" t="s">
        <v>13</v>
      </c>
      <c r="D26" s="17">
        <v>9</v>
      </c>
      <c r="E26" s="17">
        <v>10</v>
      </c>
      <c r="F26" s="17">
        <v>6160</v>
      </c>
      <c r="G26" s="17">
        <v>65</v>
      </c>
      <c r="H26" s="17">
        <v>95</v>
      </c>
      <c r="I26" s="17">
        <v>42960</v>
      </c>
      <c r="J26" s="27" t="e">
        <f>#REF!-#REF!+#REF!-#REF!+#REF!</f>
        <v>#REF!</v>
      </c>
      <c r="K26" s="27" t="e">
        <f>#REF!-#REF!-#REF!+#REF!+#REF!-#REF!+#REF!</f>
        <v>#REF!</v>
      </c>
      <c r="L26" s="27" t="e">
        <f>#REF!-#REF!-#REF!+#REF!+#REF!-#REF!+#REF!</f>
        <v>#REF!</v>
      </c>
      <c r="M26" s="27" t="e">
        <f t="shared" ref="M26:O26" si="28">J26+J27+J28</f>
        <v>#REF!</v>
      </c>
      <c r="N26" s="27" t="e">
        <f t="shared" si="28"/>
        <v>#REF!</v>
      </c>
      <c r="O26" s="27" t="e">
        <f t="shared" si="28"/>
        <v>#REF!</v>
      </c>
      <c r="P26" s="4" t="e">
        <f t="shared" ref="P26:U26" si="29">D26-J26</f>
        <v>#REF!</v>
      </c>
      <c r="Q26" s="4" t="e">
        <f t="shared" si="29"/>
        <v>#REF!</v>
      </c>
      <c r="R26" s="4" t="e">
        <f t="shared" si="29"/>
        <v>#REF!</v>
      </c>
      <c r="S26" s="4" t="e">
        <f t="shared" si="29"/>
        <v>#REF!</v>
      </c>
      <c r="T26" s="4" t="e">
        <f t="shared" si="29"/>
        <v>#REF!</v>
      </c>
      <c r="U26" s="4" t="e">
        <f t="shared" si="29"/>
        <v>#REF!</v>
      </c>
    </row>
    <row r="27" s="1" customFormat="1" ht="22" customHeight="1" spans="1:21">
      <c r="A27" s="8"/>
      <c r="B27" s="8"/>
      <c r="C27" s="17" t="s">
        <v>14</v>
      </c>
      <c r="D27" s="17">
        <v>32</v>
      </c>
      <c r="E27" s="17">
        <v>50</v>
      </c>
      <c r="F27" s="17">
        <v>23500</v>
      </c>
      <c r="G27" s="17"/>
      <c r="H27" s="17"/>
      <c r="I27" s="17"/>
      <c r="J27" s="27" t="e">
        <f>#REF!-#REF!+#REF!-#REF!+#REF!</f>
        <v>#REF!</v>
      </c>
      <c r="K27" s="27" t="e">
        <f>#REF!-#REF!-#REF!+#REF!+#REF!-#REF!+#REF!</f>
        <v>#REF!</v>
      </c>
      <c r="L27" s="27" t="e">
        <f>#REF!-#REF!-#REF!+#REF!+#REF!-#REF!+#REF!</f>
        <v>#REF!</v>
      </c>
      <c r="M27" s="27"/>
      <c r="N27" s="27"/>
      <c r="O27" s="27"/>
      <c r="P27" s="4" t="e">
        <f t="shared" ref="P27:R27" si="30">D27-J27</f>
        <v>#REF!</v>
      </c>
      <c r="Q27" s="4" t="e">
        <f t="shared" si="30"/>
        <v>#REF!</v>
      </c>
      <c r="R27" s="4" t="e">
        <f t="shared" si="30"/>
        <v>#REF!</v>
      </c>
      <c r="S27" s="4"/>
      <c r="T27" s="4"/>
      <c r="U27" s="4"/>
    </row>
    <row r="28" s="1" customFormat="1" ht="22" customHeight="1" spans="1:21">
      <c r="A28" s="8"/>
      <c r="B28" s="8"/>
      <c r="C28" s="17" t="s">
        <v>15</v>
      </c>
      <c r="D28" s="17">
        <v>24</v>
      </c>
      <c r="E28" s="17">
        <v>35</v>
      </c>
      <c r="F28" s="17">
        <v>13300</v>
      </c>
      <c r="G28" s="17"/>
      <c r="H28" s="17"/>
      <c r="I28" s="17"/>
      <c r="J28" s="27" t="e">
        <f>#REF!-#REF!+#REF!-#REF!+#REF!</f>
        <v>#REF!</v>
      </c>
      <c r="K28" s="27" t="e">
        <f>#REF!-#REF!-#REF!+#REF!+#REF!-#REF!+#REF!</f>
        <v>#REF!</v>
      </c>
      <c r="L28" s="27" t="e">
        <f>#REF!-#REF!-#REF!+#REF!+#REF!-#REF!+#REF!</f>
        <v>#REF!</v>
      </c>
      <c r="M28" s="27"/>
      <c r="N28" s="27"/>
      <c r="O28" s="27"/>
      <c r="P28" s="4" t="e">
        <f t="shared" ref="P28:R28" si="31">D28-J28</f>
        <v>#REF!</v>
      </c>
      <c r="Q28" s="4" t="e">
        <f t="shared" si="31"/>
        <v>#REF!</v>
      </c>
      <c r="R28" s="4" t="e">
        <f t="shared" si="31"/>
        <v>#REF!</v>
      </c>
      <c r="S28" s="4"/>
      <c r="T28" s="4"/>
      <c r="U28" s="4"/>
    </row>
    <row r="29" s="1" customFormat="1" ht="22" customHeight="1" spans="1:21">
      <c r="A29" s="10">
        <v>9</v>
      </c>
      <c r="B29" s="8" t="s">
        <v>23</v>
      </c>
      <c r="C29" s="8" t="s">
        <v>13</v>
      </c>
      <c r="D29" s="8">
        <v>9</v>
      </c>
      <c r="E29" s="8">
        <v>13</v>
      </c>
      <c r="F29" s="8">
        <v>8008</v>
      </c>
      <c r="G29" s="17">
        <v>39</v>
      </c>
      <c r="H29" s="17">
        <v>57</v>
      </c>
      <c r="I29" s="17">
        <v>27068</v>
      </c>
      <c r="J29" s="27" t="e">
        <f>#REF!-#REF!+#REF!-#REF!+#REF!</f>
        <v>#REF!</v>
      </c>
      <c r="K29" s="27" t="e">
        <f>#REF!-#REF!-#REF!+#REF!+#REF!-#REF!+#REF!</f>
        <v>#REF!</v>
      </c>
      <c r="L29" s="27" t="e">
        <f>#REF!-#REF!-#REF!+#REF!+#REF!-#REF!+#REF!</f>
        <v>#REF!</v>
      </c>
      <c r="M29" s="27" t="e">
        <f t="shared" ref="M29:O29" si="32">J29+J30+J31</f>
        <v>#REF!</v>
      </c>
      <c r="N29" s="27" t="e">
        <f t="shared" si="32"/>
        <v>#REF!</v>
      </c>
      <c r="O29" s="27" t="e">
        <f t="shared" si="32"/>
        <v>#REF!</v>
      </c>
      <c r="P29" s="4" t="e">
        <f t="shared" ref="P29:U29" si="33">D29-J29</f>
        <v>#REF!</v>
      </c>
      <c r="Q29" s="4" t="e">
        <f t="shared" si="33"/>
        <v>#REF!</v>
      </c>
      <c r="R29" s="4" t="e">
        <f t="shared" si="33"/>
        <v>#REF!</v>
      </c>
      <c r="S29" s="4" t="e">
        <f t="shared" si="33"/>
        <v>#REF!</v>
      </c>
      <c r="T29" s="4" t="e">
        <f t="shared" si="33"/>
        <v>#REF!</v>
      </c>
      <c r="U29" s="4" t="e">
        <f t="shared" si="33"/>
        <v>#REF!</v>
      </c>
    </row>
    <row r="30" s="1" customFormat="1" ht="22" customHeight="1" spans="1:21">
      <c r="A30" s="11"/>
      <c r="B30" s="8"/>
      <c r="C30" s="8" t="s">
        <v>14</v>
      </c>
      <c r="D30" s="8">
        <v>14</v>
      </c>
      <c r="E30" s="8">
        <v>26</v>
      </c>
      <c r="F30" s="8">
        <v>12220</v>
      </c>
      <c r="G30" s="17"/>
      <c r="H30" s="17"/>
      <c r="I30" s="17"/>
      <c r="J30" s="27" t="e">
        <f>#REF!-#REF!+#REF!-#REF!+#REF!</f>
        <v>#REF!</v>
      </c>
      <c r="K30" s="27" t="e">
        <f>#REF!-#REF!-#REF!+#REF!+#REF!-#REF!+#REF!</f>
        <v>#REF!</v>
      </c>
      <c r="L30" s="27" t="e">
        <f>#REF!-#REF!-#REF!+#REF!+#REF!-#REF!+#REF!</f>
        <v>#REF!</v>
      </c>
      <c r="M30" s="27"/>
      <c r="N30" s="27"/>
      <c r="O30" s="27"/>
      <c r="P30" s="4" t="e">
        <f t="shared" ref="P30:R30" si="34">D30-J30</f>
        <v>#REF!</v>
      </c>
      <c r="Q30" s="4" t="e">
        <f t="shared" si="34"/>
        <v>#REF!</v>
      </c>
      <c r="R30" s="4" t="e">
        <f t="shared" si="34"/>
        <v>#REF!</v>
      </c>
      <c r="S30" s="4"/>
      <c r="T30" s="4"/>
      <c r="U30" s="4"/>
    </row>
    <row r="31" s="1" customFormat="1" ht="22" customHeight="1" spans="1:21">
      <c r="A31" s="12"/>
      <c r="B31" s="8"/>
      <c r="C31" s="8" t="s">
        <v>15</v>
      </c>
      <c r="D31" s="8">
        <v>16</v>
      </c>
      <c r="E31" s="8">
        <v>18</v>
      </c>
      <c r="F31" s="8">
        <v>6840</v>
      </c>
      <c r="G31" s="17"/>
      <c r="H31" s="17"/>
      <c r="I31" s="17"/>
      <c r="J31" s="27" t="e">
        <f>#REF!-#REF!+#REF!-#REF!+#REF!</f>
        <v>#REF!</v>
      </c>
      <c r="K31" s="27" t="e">
        <f>#REF!-#REF!-#REF!+#REF!+#REF!-#REF!+#REF!</f>
        <v>#REF!</v>
      </c>
      <c r="L31" s="27" t="e">
        <f>#REF!-#REF!-#REF!+#REF!+#REF!-#REF!+#REF!</f>
        <v>#REF!</v>
      </c>
      <c r="M31" s="27"/>
      <c r="N31" s="27"/>
      <c r="O31" s="27"/>
      <c r="P31" s="4" t="e">
        <f t="shared" ref="P31:R31" si="35">D31-J31</f>
        <v>#REF!</v>
      </c>
      <c r="Q31" s="4" t="e">
        <f t="shared" si="35"/>
        <v>#REF!</v>
      </c>
      <c r="R31" s="4" t="e">
        <f t="shared" si="35"/>
        <v>#REF!</v>
      </c>
      <c r="S31" s="4"/>
      <c r="T31" s="4"/>
      <c r="U31" s="4"/>
    </row>
    <row r="32" s="1" customFormat="1" ht="22" customHeight="1" spans="1:21">
      <c r="A32" s="8">
        <v>10</v>
      </c>
      <c r="B32" s="8" t="s">
        <v>24</v>
      </c>
      <c r="C32" s="8" t="s">
        <v>13</v>
      </c>
      <c r="D32" s="8">
        <v>11</v>
      </c>
      <c r="E32" s="8">
        <v>12</v>
      </c>
      <c r="F32" s="8">
        <v>7392</v>
      </c>
      <c r="G32" s="8">
        <v>69</v>
      </c>
      <c r="H32" s="8">
        <v>93</v>
      </c>
      <c r="I32" s="8">
        <v>42942</v>
      </c>
      <c r="J32" s="27" t="e">
        <f>#REF!-#REF!+#REF!-#REF!+#REF!</f>
        <v>#REF!</v>
      </c>
      <c r="K32" s="27" t="e">
        <f>#REF!-#REF!-#REF!+#REF!+#REF!-#REF!+#REF!</f>
        <v>#REF!</v>
      </c>
      <c r="L32" s="27" t="e">
        <f>#REF!-#REF!-#REF!+#REF!+#REF!-#REF!+#REF!</f>
        <v>#REF!</v>
      </c>
      <c r="M32" s="27" t="e">
        <f t="shared" ref="M32:O32" si="36">J32+J33+J34</f>
        <v>#REF!</v>
      </c>
      <c r="N32" s="27" t="e">
        <f t="shared" si="36"/>
        <v>#REF!</v>
      </c>
      <c r="O32" s="27" t="e">
        <f t="shared" si="36"/>
        <v>#REF!</v>
      </c>
      <c r="P32" s="4" t="e">
        <f t="shared" ref="P32:U32" si="37">D32-J32</f>
        <v>#REF!</v>
      </c>
      <c r="Q32" s="4" t="e">
        <f t="shared" si="37"/>
        <v>#REF!</v>
      </c>
      <c r="R32" s="4" t="e">
        <f t="shared" si="37"/>
        <v>#REF!</v>
      </c>
      <c r="S32" s="4" t="e">
        <f t="shared" si="37"/>
        <v>#REF!</v>
      </c>
      <c r="T32" s="4" t="e">
        <f t="shared" si="37"/>
        <v>#REF!</v>
      </c>
      <c r="U32" s="4" t="e">
        <f t="shared" si="37"/>
        <v>#REF!</v>
      </c>
    </row>
    <row r="33" s="1" customFormat="1" ht="22" customHeight="1" spans="1:21">
      <c r="A33" s="8"/>
      <c r="B33" s="8"/>
      <c r="C33" s="8" t="s">
        <v>14</v>
      </c>
      <c r="D33" s="8">
        <v>37</v>
      </c>
      <c r="E33" s="8">
        <v>53</v>
      </c>
      <c r="F33" s="8">
        <v>24910</v>
      </c>
      <c r="G33" s="8"/>
      <c r="H33" s="8"/>
      <c r="I33" s="8"/>
      <c r="J33" s="27" t="e">
        <f>#REF!-#REF!+#REF!-#REF!+#REF!</f>
        <v>#REF!</v>
      </c>
      <c r="K33" s="27" t="e">
        <f>#REF!-#REF!-#REF!+#REF!+#REF!-#REF!+#REF!</f>
        <v>#REF!</v>
      </c>
      <c r="L33" s="27" t="e">
        <f>#REF!-#REF!-#REF!+#REF!+#REF!-#REF!+#REF!</f>
        <v>#REF!</v>
      </c>
      <c r="M33" s="27"/>
      <c r="N33" s="27"/>
      <c r="O33" s="27"/>
      <c r="P33" s="4" t="e">
        <f t="shared" ref="P33:R33" si="38">D33-J33</f>
        <v>#REF!</v>
      </c>
      <c r="Q33" s="4" t="e">
        <f t="shared" si="38"/>
        <v>#REF!</v>
      </c>
      <c r="R33" s="4" t="e">
        <f t="shared" si="38"/>
        <v>#REF!</v>
      </c>
      <c r="S33" s="4"/>
      <c r="T33" s="4"/>
      <c r="U33" s="4"/>
    </row>
    <row r="34" s="1" customFormat="1" ht="22" customHeight="1" spans="1:21">
      <c r="A34" s="8"/>
      <c r="B34" s="8"/>
      <c r="C34" s="8" t="s">
        <v>15</v>
      </c>
      <c r="D34" s="8">
        <v>21</v>
      </c>
      <c r="E34" s="8">
        <v>28</v>
      </c>
      <c r="F34" s="8">
        <v>10640</v>
      </c>
      <c r="G34" s="8"/>
      <c r="H34" s="8"/>
      <c r="I34" s="8"/>
      <c r="J34" s="27" t="e">
        <f>#REF!-#REF!+#REF!-#REF!+#REF!</f>
        <v>#REF!</v>
      </c>
      <c r="K34" s="27" t="e">
        <f>#REF!-#REF!-#REF!+#REF!+#REF!-#REF!+#REF!</f>
        <v>#REF!</v>
      </c>
      <c r="L34" s="27" t="e">
        <f>#REF!-#REF!-#REF!+#REF!+#REF!-#REF!+#REF!</f>
        <v>#REF!</v>
      </c>
      <c r="M34" s="27"/>
      <c r="N34" s="27"/>
      <c r="O34" s="27"/>
      <c r="P34" s="4" t="e">
        <f t="shared" ref="P34:R34" si="39">D34-J34</f>
        <v>#REF!</v>
      </c>
      <c r="Q34" s="4" t="e">
        <f t="shared" si="39"/>
        <v>#REF!</v>
      </c>
      <c r="R34" s="4" t="e">
        <f t="shared" si="39"/>
        <v>#REF!</v>
      </c>
      <c r="S34" s="4"/>
      <c r="T34" s="4"/>
      <c r="U34" s="4"/>
    </row>
    <row r="35" s="1" customFormat="1" ht="22" customHeight="1" spans="1:21">
      <c r="A35" s="10">
        <v>11</v>
      </c>
      <c r="B35" s="8" t="s">
        <v>25</v>
      </c>
      <c r="C35" s="8" t="s">
        <v>13</v>
      </c>
      <c r="D35" s="8">
        <v>2</v>
      </c>
      <c r="E35" s="8">
        <v>3</v>
      </c>
      <c r="F35" s="8">
        <v>1848</v>
      </c>
      <c r="G35" s="8">
        <v>8</v>
      </c>
      <c r="H35" s="8">
        <v>16</v>
      </c>
      <c r="I35" s="8">
        <v>7868</v>
      </c>
      <c r="J35" s="27" t="e">
        <f>#REF!-#REF!+#REF!-#REF!+#REF!</f>
        <v>#REF!</v>
      </c>
      <c r="K35" s="27" t="e">
        <f>#REF!-#REF!-#REF!+#REF!+#REF!-#REF!+#REF!</f>
        <v>#REF!</v>
      </c>
      <c r="L35" s="27" t="e">
        <f>#REF!-#REF!-#REF!+#REF!+#REF!-#REF!+#REF!</f>
        <v>#REF!</v>
      </c>
      <c r="M35" s="27" t="e">
        <f t="shared" ref="M35:O35" si="40">J35+J36+J37</f>
        <v>#REF!</v>
      </c>
      <c r="N35" s="27" t="e">
        <f t="shared" si="40"/>
        <v>#REF!</v>
      </c>
      <c r="O35" s="27" t="e">
        <f t="shared" si="40"/>
        <v>#REF!</v>
      </c>
      <c r="P35" s="4" t="e">
        <f t="shared" ref="P35:U35" si="41">D35-J35</f>
        <v>#REF!</v>
      </c>
      <c r="Q35" s="4" t="e">
        <f t="shared" si="41"/>
        <v>#REF!</v>
      </c>
      <c r="R35" s="4" t="e">
        <f t="shared" si="41"/>
        <v>#REF!</v>
      </c>
      <c r="S35" s="4" t="e">
        <f t="shared" si="41"/>
        <v>#REF!</v>
      </c>
      <c r="T35" s="4" t="e">
        <f t="shared" si="41"/>
        <v>#REF!</v>
      </c>
      <c r="U35" s="4" t="e">
        <f t="shared" si="41"/>
        <v>#REF!</v>
      </c>
    </row>
    <row r="36" s="1" customFormat="1" ht="22" customHeight="1" spans="1:21">
      <c r="A36" s="11"/>
      <c r="B36" s="8"/>
      <c r="C36" s="8" t="s">
        <v>14</v>
      </c>
      <c r="D36" s="8">
        <v>5</v>
      </c>
      <c r="E36" s="8">
        <v>12</v>
      </c>
      <c r="F36" s="8">
        <v>5640</v>
      </c>
      <c r="G36" s="8"/>
      <c r="H36" s="8"/>
      <c r="I36" s="8"/>
      <c r="J36" s="27" t="e">
        <f>#REF!-#REF!+#REF!-#REF!+#REF!</f>
        <v>#REF!</v>
      </c>
      <c r="K36" s="27" t="e">
        <f>#REF!-#REF!-#REF!+#REF!+#REF!-#REF!+#REF!</f>
        <v>#REF!</v>
      </c>
      <c r="L36" s="27" t="e">
        <f>#REF!-#REF!-#REF!+#REF!+#REF!-#REF!+#REF!</f>
        <v>#REF!</v>
      </c>
      <c r="M36" s="27"/>
      <c r="N36" s="27"/>
      <c r="O36" s="27"/>
      <c r="P36" s="4" t="e">
        <f t="shared" ref="P36:R36" si="42">D36-J36</f>
        <v>#REF!</v>
      </c>
      <c r="Q36" s="4" t="e">
        <f t="shared" si="42"/>
        <v>#REF!</v>
      </c>
      <c r="R36" s="4" t="e">
        <f t="shared" si="42"/>
        <v>#REF!</v>
      </c>
      <c r="S36" s="4"/>
      <c r="T36" s="4"/>
      <c r="U36" s="4"/>
    </row>
    <row r="37" s="1" customFormat="1" ht="22" customHeight="1" spans="1:21">
      <c r="A37" s="12"/>
      <c r="B37" s="8"/>
      <c r="C37" s="8" t="s">
        <v>15</v>
      </c>
      <c r="D37" s="8">
        <v>1</v>
      </c>
      <c r="E37" s="8">
        <v>1</v>
      </c>
      <c r="F37" s="8">
        <v>380</v>
      </c>
      <c r="G37" s="8"/>
      <c r="H37" s="8"/>
      <c r="I37" s="8"/>
      <c r="J37" s="27" t="e">
        <f>#REF!-#REF!+#REF!-#REF!+#REF!</f>
        <v>#REF!</v>
      </c>
      <c r="K37" s="27" t="e">
        <f>#REF!-#REF!-#REF!+#REF!+#REF!-#REF!+#REF!</f>
        <v>#REF!</v>
      </c>
      <c r="L37" s="27" t="e">
        <f>#REF!-#REF!-#REF!+#REF!+#REF!-#REF!+#REF!</f>
        <v>#REF!</v>
      </c>
      <c r="M37" s="27"/>
      <c r="N37" s="27"/>
      <c r="O37" s="27"/>
      <c r="P37" s="4" t="e">
        <f t="shared" ref="P37:R37" si="43">D37-J37</f>
        <v>#REF!</v>
      </c>
      <c r="Q37" s="4" t="e">
        <f t="shared" si="43"/>
        <v>#REF!</v>
      </c>
      <c r="R37" s="4" t="e">
        <f t="shared" si="43"/>
        <v>#REF!</v>
      </c>
      <c r="S37" s="4"/>
      <c r="T37" s="4"/>
      <c r="U37" s="4"/>
    </row>
    <row r="38" s="1" customFormat="1" ht="22" customHeight="1" spans="1:21">
      <c r="A38" s="8">
        <v>12</v>
      </c>
      <c r="B38" s="8" t="s">
        <v>26</v>
      </c>
      <c r="C38" s="8" t="s">
        <v>13</v>
      </c>
      <c r="D38" s="8">
        <v>7</v>
      </c>
      <c r="E38" s="8">
        <v>8</v>
      </c>
      <c r="F38" s="8">
        <v>4928</v>
      </c>
      <c r="G38" s="14">
        <v>32</v>
      </c>
      <c r="H38" s="14">
        <v>52</v>
      </c>
      <c r="I38" s="14">
        <v>23898</v>
      </c>
      <c r="J38" s="27" t="e">
        <f>#REF!-#REF!+#REF!-#REF!+#REF!</f>
        <v>#REF!</v>
      </c>
      <c r="K38" s="27" t="e">
        <f>#REF!-#REF!-#REF!+#REF!+#REF!-#REF!+#REF!</f>
        <v>#REF!</v>
      </c>
      <c r="L38" s="27" t="e">
        <f>#REF!-#REF!-#REF!+#REF!+#REF!-#REF!+#REF!</f>
        <v>#REF!</v>
      </c>
      <c r="M38" s="27" t="e">
        <f t="shared" ref="M38:O38" si="44">J38+J39+J40</f>
        <v>#REF!</v>
      </c>
      <c r="N38" s="27" t="e">
        <f t="shared" si="44"/>
        <v>#REF!</v>
      </c>
      <c r="O38" s="27" t="e">
        <f t="shared" si="44"/>
        <v>#REF!</v>
      </c>
      <c r="P38" s="4" t="e">
        <f t="shared" ref="P38:U38" si="45">D38-J38</f>
        <v>#REF!</v>
      </c>
      <c r="Q38" s="4" t="e">
        <f t="shared" si="45"/>
        <v>#REF!</v>
      </c>
      <c r="R38" s="4" t="e">
        <f t="shared" si="45"/>
        <v>#REF!</v>
      </c>
      <c r="S38" s="4" t="e">
        <f t="shared" si="45"/>
        <v>#REF!</v>
      </c>
      <c r="T38" s="4" t="e">
        <f t="shared" si="45"/>
        <v>#REF!</v>
      </c>
      <c r="U38" s="4" t="e">
        <f t="shared" si="45"/>
        <v>#REF!</v>
      </c>
    </row>
    <row r="39" s="1" customFormat="1" ht="22" customHeight="1" spans="1:21">
      <c r="A39" s="8"/>
      <c r="B39" s="8"/>
      <c r="C39" s="8" t="s">
        <v>14</v>
      </c>
      <c r="D39" s="8">
        <v>14</v>
      </c>
      <c r="E39" s="8">
        <v>25</v>
      </c>
      <c r="F39" s="8">
        <v>11750</v>
      </c>
      <c r="G39" s="15"/>
      <c r="H39" s="15"/>
      <c r="I39" s="15"/>
      <c r="J39" s="27" t="e">
        <f>#REF!-#REF!+#REF!-#REF!+#REF!</f>
        <v>#REF!</v>
      </c>
      <c r="K39" s="27" t="e">
        <f>#REF!-#REF!-#REF!+#REF!+#REF!-#REF!+#REF!</f>
        <v>#REF!</v>
      </c>
      <c r="L39" s="27" t="e">
        <f>#REF!-#REF!-#REF!+#REF!+#REF!-#REF!+#REF!</f>
        <v>#REF!</v>
      </c>
      <c r="M39" s="27"/>
      <c r="N39" s="27"/>
      <c r="O39" s="27"/>
      <c r="P39" s="4" t="e">
        <f t="shared" ref="P39:R39" si="46">D39-J39</f>
        <v>#REF!</v>
      </c>
      <c r="Q39" s="4" t="e">
        <f t="shared" si="46"/>
        <v>#REF!</v>
      </c>
      <c r="R39" s="4" t="e">
        <f t="shared" si="46"/>
        <v>#REF!</v>
      </c>
      <c r="S39" s="4"/>
      <c r="T39" s="4"/>
      <c r="U39" s="4"/>
    </row>
    <row r="40" s="1" customFormat="1" ht="22" customHeight="1" spans="1:21">
      <c r="A40" s="8"/>
      <c r="B40" s="8"/>
      <c r="C40" s="8" t="s">
        <v>15</v>
      </c>
      <c r="D40" s="8">
        <v>11</v>
      </c>
      <c r="E40" s="8">
        <v>19</v>
      </c>
      <c r="F40" s="8">
        <v>7220</v>
      </c>
      <c r="G40" s="16"/>
      <c r="H40" s="16"/>
      <c r="I40" s="16"/>
      <c r="J40" s="27" t="e">
        <f>#REF!-#REF!+#REF!-#REF!+#REF!</f>
        <v>#REF!</v>
      </c>
      <c r="K40" s="27" t="e">
        <f>#REF!-#REF!-#REF!+#REF!+#REF!-#REF!+#REF!</f>
        <v>#REF!</v>
      </c>
      <c r="L40" s="27" t="e">
        <f>#REF!-#REF!-#REF!+#REF!+#REF!-#REF!+#REF!</f>
        <v>#REF!</v>
      </c>
      <c r="M40" s="27"/>
      <c r="N40" s="27"/>
      <c r="O40" s="27"/>
      <c r="P40" s="4" t="e">
        <f t="shared" ref="P40:R40" si="47">D40-J40</f>
        <v>#REF!</v>
      </c>
      <c r="Q40" s="4" t="e">
        <f t="shared" si="47"/>
        <v>#REF!</v>
      </c>
      <c r="R40" s="4" t="e">
        <f t="shared" si="47"/>
        <v>#REF!</v>
      </c>
      <c r="S40" s="4"/>
      <c r="T40" s="4"/>
      <c r="U40" s="4"/>
    </row>
    <row r="41" s="1" customFormat="1" ht="22" customHeight="1" spans="1:21">
      <c r="A41" s="10">
        <v>13</v>
      </c>
      <c r="B41" s="8" t="s">
        <v>27</v>
      </c>
      <c r="C41" s="8" t="s">
        <v>13</v>
      </c>
      <c r="D41" s="18">
        <v>45</v>
      </c>
      <c r="E41" s="18">
        <v>77</v>
      </c>
      <c r="F41" s="18">
        <v>47432</v>
      </c>
      <c r="G41" s="19">
        <v>194</v>
      </c>
      <c r="H41" s="19">
        <v>310</v>
      </c>
      <c r="I41" s="19">
        <v>152712</v>
      </c>
      <c r="J41" s="27" t="e">
        <f>#REF!-#REF!+#REF!-#REF!+#REF!</f>
        <v>#REF!</v>
      </c>
      <c r="K41" s="27" t="e">
        <f>#REF!-#REF!-#REF!+#REF!+#REF!-#REF!+#REF!</f>
        <v>#REF!</v>
      </c>
      <c r="L41" s="27" t="e">
        <f>#REF!-#REF!-#REF!+#REF!+#REF!-#REF!+#REF!</f>
        <v>#REF!</v>
      </c>
      <c r="M41" s="27" t="e">
        <f t="shared" ref="M41:O41" si="48">J41+J42+J43</f>
        <v>#REF!</v>
      </c>
      <c r="N41" s="27" t="e">
        <f t="shared" si="48"/>
        <v>#REF!</v>
      </c>
      <c r="O41" s="27" t="e">
        <f t="shared" si="48"/>
        <v>#REF!</v>
      </c>
      <c r="P41" s="4" t="e">
        <f t="shared" ref="P41:U41" si="49">D41-J41</f>
        <v>#REF!</v>
      </c>
      <c r="Q41" s="4" t="e">
        <f t="shared" si="49"/>
        <v>#REF!</v>
      </c>
      <c r="R41" s="4" t="e">
        <f t="shared" si="49"/>
        <v>#REF!</v>
      </c>
      <c r="S41" s="4" t="e">
        <f t="shared" si="49"/>
        <v>#REF!</v>
      </c>
      <c r="T41" s="4" t="e">
        <f t="shared" si="49"/>
        <v>#REF!</v>
      </c>
      <c r="U41" s="4" t="e">
        <f t="shared" si="49"/>
        <v>#REF!</v>
      </c>
    </row>
    <row r="42" s="1" customFormat="1" ht="22" customHeight="1" spans="1:21">
      <c r="A42" s="11"/>
      <c r="B42" s="8"/>
      <c r="C42" s="8" t="s">
        <v>14</v>
      </c>
      <c r="D42" s="18">
        <v>123</v>
      </c>
      <c r="E42" s="18">
        <v>186</v>
      </c>
      <c r="F42" s="18">
        <v>87420</v>
      </c>
      <c r="G42" s="20"/>
      <c r="H42" s="20"/>
      <c r="I42" s="20"/>
      <c r="J42" s="27" t="e">
        <f>#REF!-#REF!+#REF!-#REF!+#REF!</f>
        <v>#REF!</v>
      </c>
      <c r="K42" s="27" t="e">
        <f>#REF!-#REF!-#REF!+#REF!+#REF!-#REF!+#REF!</f>
        <v>#REF!</v>
      </c>
      <c r="L42" s="27" t="e">
        <f>#REF!-#REF!-#REF!+#REF!+#REF!-#REF!+#REF!</f>
        <v>#REF!</v>
      </c>
      <c r="M42" s="27"/>
      <c r="N42" s="27"/>
      <c r="O42" s="27"/>
      <c r="P42" s="4" t="e">
        <f t="shared" ref="P42:R42" si="50">D42-J42</f>
        <v>#REF!</v>
      </c>
      <c r="Q42" s="4" t="e">
        <f t="shared" si="50"/>
        <v>#REF!</v>
      </c>
      <c r="R42" s="4" t="e">
        <f t="shared" si="50"/>
        <v>#REF!</v>
      </c>
      <c r="S42" s="4"/>
      <c r="T42" s="4"/>
      <c r="U42" s="4"/>
    </row>
    <row r="43" s="1" customFormat="1" ht="22" customHeight="1" spans="1:21">
      <c r="A43" s="12"/>
      <c r="B43" s="8"/>
      <c r="C43" s="8" t="s">
        <v>15</v>
      </c>
      <c r="D43" s="18">
        <v>26</v>
      </c>
      <c r="E43" s="18">
        <v>47</v>
      </c>
      <c r="F43" s="18">
        <v>17860</v>
      </c>
      <c r="G43" s="21"/>
      <c r="H43" s="21"/>
      <c r="I43" s="21"/>
      <c r="J43" s="27" t="e">
        <f>#REF!-#REF!+#REF!-#REF!+#REF!</f>
        <v>#REF!</v>
      </c>
      <c r="K43" s="27" t="e">
        <f>#REF!-#REF!-#REF!+#REF!+#REF!-#REF!+#REF!</f>
        <v>#REF!</v>
      </c>
      <c r="L43" s="27" t="e">
        <f>#REF!-#REF!-#REF!+#REF!+#REF!-#REF!+#REF!</f>
        <v>#REF!</v>
      </c>
      <c r="M43" s="27"/>
      <c r="N43" s="27"/>
      <c r="O43" s="27"/>
      <c r="P43" s="4" t="e">
        <f t="shared" ref="P43:R43" si="51">D43-J43</f>
        <v>#REF!</v>
      </c>
      <c r="Q43" s="4" t="e">
        <f t="shared" si="51"/>
        <v>#REF!</v>
      </c>
      <c r="R43" s="4" t="e">
        <f t="shared" si="51"/>
        <v>#REF!</v>
      </c>
      <c r="S43" s="4"/>
      <c r="T43" s="4"/>
      <c r="U43" s="4"/>
    </row>
    <row r="44" s="1" customFormat="1" ht="22" customHeight="1" spans="1:21">
      <c r="A44" s="8">
        <v>14</v>
      </c>
      <c r="B44" s="8" t="s">
        <v>28</v>
      </c>
      <c r="C44" s="8" t="s">
        <v>13</v>
      </c>
      <c r="D44" s="8"/>
      <c r="E44" s="8"/>
      <c r="F44" s="8"/>
      <c r="G44" s="14">
        <v>7</v>
      </c>
      <c r="H44" s="14">
        <v>10</v>
      </c>
      <c r="I44" s="14">
        <v>4700</v>
      </c>
      <c r="J44" s="27" t="e">
        <f>#REF!-#REF!+#REF!-#REF!+#REF!</f>
        <v>#REF!</v>
      </c>
      <c r="K44" s="27" t="e">
        <f>#REF!-#REF!-#REF!+#REF!+#REF!-#REF!+#REF!</f>
        <v>#REF!</v>
      </c>
      <c r="L44" s="27" t="e">
        <f>#REF!-#REF!-#REF!+#REF!+#REF!-#REF!+#REF!</f>
        <v>#REF!</v>
      </c>
      <c r="M44" s="27" t="e">
        <f t="shared" ref="M44:O44" si="52">J44+J45+J46</f>
        <v>#REF!</v>
      </c>
      <c r="N44" s="27" t="e">
        <f t="shared" si="52"/>
        <v>#REF!</v>
      </c>
      <c r="O44" s="27" t="e">
        <f t="shared" si="52"/>
        <v>#REF!</v>
      </c>
      <c r="P44" s="4" t="e">
        <f t="shared" ref="P44:U44" si="53">D44-J44</f>
        <v>#REF!</v>
      </c>
      <c r="Q44" s="4" t="e">
        <f t="shared" si="53"/>
        <v>#REF!</v>
      </c>
      <c r="R44" s="4" t="e">
        <f t="shared" si="53"/>
        <v>#REF!</v>
      </c>
      <c r="S44" s="4" t="e">
        <f t="shared" si="53"/>
        <v>#REF!</v>
      </c>
      <c r="T44" s="4" t="e">
        <f t="shared" si="53"/>
        <v>#REF!</v>
      </c>
      <c r="U44" s="4" t="e">
        <f t="shared" si="53"/>
        <v>#REF!</v>
      </c>
    </row>
    <row r="45" s="1" customFormat="1" ht="22" customHeight="1" spans="1:21">
      <c r="A45" s="8"/>
      <c r="B45" s="8"/>
      <c r="C45" s="8" t="s">
        <v>14</v>
      </c>
      <c r="D45" s="8">
        <v>7</v>
      </c>
      <c r="E45" s="8">
        <v>10</v>
      </c>
      <c r="F45" s="8">
        <v>4700</v>
      </c>
      <c r="G45" s="15"/>
      <c r="H45" s="15"/>
      <c r="I45" s="15"/>
      <c r="J45" s="27" t="e">
        <f>#REF!-#REF!+#REF!-#REF!+#REF!</f>
        <v>#REF!</v>
      </c>
      <c r="K45" s="27" t="e">
        <f>#REF!-#REF!-#REF!+#REF!+#REF!-#REF!+#REF!</f>
        <v>#REF!</v>
      </c>
      <c r="L45" s="27" t="e">
        <f>#REF!-#REF!-#REF!+#REF!+#REF!-#REF!+#REF!</f>
        <v>#REF!</v>
      </c>
      <c r="M45" s="27"/>
      <c r="N45" s="27"/>
      <c r="O45" s="27"/>
      <c r="P45" s="4" t="e">
        <f t="shared" ref="P45:R45" si="54">D45-J45</f>
        <v>#REF!</v>
      </c>
      <c r="Q45" s="4" t="e">
        <f t="shared" si="54"/>
        <v>#REF!</v>
      </c>
      <c r="R45" s="4" t="e">
        <f t="shared" si="54"/>
        <v>#REF!</v>
      </c>
      <c r="S45" s="4"/>
      <c r="T45" s="4"/>
      <c r="U45" s="4"/>
    </row>
    <row r="46" s="1" customFormat="1" ht="22" customHeight="1" spans="1:21">
      <c r="A46" s="8"/>
      <c r="B46" s="8"/>
      <c r="C46" s="8" t="s">
        <v>15</v>
      </c>
      <c r="D46" s="8"/>
      <c r="E46" s="8"/>
      <c r="F46" s="8"/>
      <c r="G46" s="16"/>
      <c r="H46" s="16"/>
      <c r="I46" s="16"/>
      <c r="J46" s="27" t="e">
        <f>#REF!-#REF!+#REF!-#REF!+#REF!</f>
        <v>#REF!</v>
      </c>
      <c r="K46" s="27" t="e">
        <f>#REF!-#REF!-#REF!+#REF!+#REF!-#REF!+#REF!</f>
        <v>#REF!</v>
      </c>
      <c r="L46" s="27" t="e">
        <f>#REF!-#REF!-#REF!+#REF!+#REF!-#REF!+#REF!</f>
        <v>#REF!</v>
      </c>
      <c r="M46" s="27"/>
      <c r="N46" s="27"/>
      <c r="O46" s="27"/>
      <c r="P46" s="4" t="e">
        <f t="shared" ref="P46:R46" si="55">D46-J46</f>
        <v>#REF!</v>
      </c>
      <c r="Q46" s="4" t="e">
        <f t="shared" si="55"/>
        <v>#REF!</v>
      </c>
      <c r="R46" s="4" t="e">
        <f t="shared" si="55"/>
        <v>#REF!</v>
      </c>
      <c r="S46" s="4"/>
      <c r="T46" s="4"/>
      <c r="U46" s="4"/>
    </row>
    <row r="47" s="1" customFormat="1" ht="22" customHeight="1" spans="1:21">
      <c r="A47" s="10">
        <v>15</v>
      </c>
      <c r="B47" s="8" t="s">
        <v>29</v>
      </c>
      <c r="C47" s="8" t="s">
        <v>13</v>
      </c>
      <c r="D47" s="22">
        <v>2</v>
      </c>
      <c r="E47" s="22">
        <v>2</v>
      </c>
      <c r="F47" s="22">
        <v>1232</v>
      </c>
      <c r="G47" s="8">
        <v>10</v>
      </c>
      <c r="H47" s="8">
        <v>13</v>
      </c>
      <c r="I47" s="14">
        <v>5772</v>
      </c>
      <c r="J47" s="27" t="e">
        <f>#REF!-#REF!+#REF!-#REF!+#REF!</f>
        <v>#REF!</v>
      </c>
      <c r="K47" s="27" t="e">
        <f>#REF!-#REF!-#REF!+#REF!+#REF!-#REF!+#REF!</f>
        <v>#REF!</v>
      </c>
      <c r="L47" s="27" t="e">
        <f>#REF!-#REF!-#REF!+#REF!+#REF!-#REF!+#REF!</f>
        <v>#REF!</v>
      </c>
      <c r="M47" s="27" t="e">
        <f t="shared" ref="M47:O47" si="56">J47+J48+J49</f>
        <v>#REF!</v>
      </c>
      <c r="N47" s="27" t="e">
        <f t="shared" si="56"/>
        <v>#REF!</v>
      </c>
      <c r="O47" s="27" t="e">
        <f t="shared" si="56"/>
        <v>#REF!</v>
      </c>
      <c r="P47" s="4" t="e">
        <f t="shared" ref="P47:U47" si="57">D47-J47</f>
        <v>#REF!</v>
      </c>
      <c r="Q47" s="4" t="e">
        <f t="shared" si="57"/>
        <v>#REF!</v>
      </c>
      <c r="R47" s="4" t="e">
        <f t="shared" si="57"/>
        <v>#REF!</v>
      </c>
      <c r="S47" s="4" t="e">
        <f t="shared" si="57"/>
        <v>#REF!</v>
      </c>
      <c r="T47" s="4" t="e">
        <f t="shared" si="57"/>
        <v>#REF!</v>
      </c>
      <c r="U47" s="4" t="e">
        <f t="shared" si="57"/>
        <v>#REF!</v>
      </c>
    </row>
    <row r="48" s="1" customFormat="1" ht="22" customHeight="1" spans="1:21">
      <c r="A48" s="11"/>
      <c r="B48" s="8"/>
      <c r="C48" s="8" t="s">
        <v>14</v>
      </c>
      <c r="D48" s="22">
        <v>3</v>
      </c>
      <c r="E48" s="22">
        <v>4</v>
      </c>
      <c r="F48" s="22">
        <v>1880</v>
      </c>
      <c r="G48" s="8"/>
      <c r="H48" s="8"/>
      <c r="I48" s="15"/>
      <c r="J48" s="27" t="e">
        <f>#REF!-#REF!+#REF!-#REF!+#REF!</f>
        <v>#REF!</v>
      </c>
      <c r="K48" s="27" t="e">
        <f>#REF!-#REF!-#REF!+#REF!+#REF!-#REF!+#REF!</f>
        <v>#REF!</v>
      </c>
      <c r="L48" s="27" t="e">
        <f>#REF!-#REF!-#REF!+#REF!+#REF!-#REF!+#REF!</f>
        <v>#REF!</v>
      </c>
      <c r="M48" s="27"/>
      <c r="N48" s="27"/>
      <c r="O48" s="27"/>
      <c r="P48" s="4" t="e">
        <f t="shared" ref="P48:R48" si="58">D48-J48</f>
        <v>#REF!</v>
      </c>
      <c r="Q48" s="4" t="e">
        <f t="shared" si="58"/>
        <v>#REF!</v>
      </c>
      <c r="R48" s="4" t="e">
        <f t="shared" si="58"/>
        <v>#REF!</v>
      </c>
      <c r="S48" s="4"/>
      <c r="T48" s="4"/>
      <c r="U48" s="4"/>
    </row>
    <row r="49" s="1" customFormat="1" ht="22" customHeight="1" spans="1:21">
      <c r="A49" s="12"/>
      <c r="B49" s="8"/>
      <c r="C49" s="8" t="s">
        <v>15</v>
      </c>
      <c r="D49" s="22">
        <v>5</v>
      </c>
      <c r="E49" s="22">
        <v>7</v>
      </c>
      <c r="F49" s="22">
        <v>2660</v>
      </c>
      <c r="G49" s="8"/>
      <c r="H49" s="8"/>
      <c r="I49" s="16"/>
      <c r="J49" s="27" t="e">
        <f>#REF!-#REF!+#REF!-#REF!+#REF!</f>
        <v>#REF!</v>
      </c>
      <c r="K49" s="27" t="e">
        <f>#REF!-#REF!-#REF!+#REF!+#REF!-#REF!+#REF!</f>
        <v>#REF!</v>
      </c>
      <c r="L49" s="27" t="e">
        <f>#REF!-#REF!-#REF!+#REF!+#REF!-#REF!+#REF!</f>
        <v>#REF!</v>
      </c>
      <c r="M49" s="27"/>
      <c r="N49" s="27"/>
      <c r="O49" s="27"/>
      <c r="P49" s="4" t="e">
        <f t="shared" ref="P49:R49" si="59">D49-J49</f>
        <v>#REF!</v>
      </c>
      <c r="Q49" s="4" t="e">
        <f t="shared" si="59"/>
        <v>#REF!</v>
      </c>
      <c r="R49" s="4" t="e">
        <f t="shared" si="59"/>
        <v>#REF!</v>
      </c>
      <c r="S49" s="4"/>
      <c r="T49" s="4"/>
      <c r="U49" s="4"/>
    </row>
    <row r="50" s="1" customFormat="1" ht="22" customHeight="1" spans="1:21">
      <c r="A50" s="8">
        <v>16</v>
      </c>
      <c r="B50" s="8" t="s">
        <v>30</v>
      </c>
      <c r="C50" s="8" t="s">
        <v>13</v>
      </c>
      <c r="D50" s="8">
        <f>D5+D8+D11+D14+D17+D20+D23+D26+D29+D32+D35+D38+D41+D44+D47</f>
        <v>542</v>
      </c>
      <c r="E50" s="8">
        <f>E5+E8+E11+E14+E17+E20+E23+E26+E29+E32+E35+E38+E41+E44+E47</f>
        <v>858</v>
      </c>
      <c r="F50" s="8">
        <f>F5+F8+F11+F14+F17+F20+F23+F26+F29+F32+F35+F38+F41+F44+F47</f>
        <v>528528</v>
      </c>
      <c r="G50" s="14">
        <v>2980</v>
      </c>
      <c r="H50" s="14">
        <v>5844</v>
      </c>
      <c r="I50" s="14">
        <v>2639388</v>
      </c>
      <c r="J50" s="27" t="e">
        <f>#REF!-#REF!+#REF!-#REF!+#REF!</f>
        <v>#REF!</v>
      </c>
      <c r="K50" s="27" t="e">
        <f>#REF!-#REF!-#REF!+#REF!+#REF!-#REF!+#REF!</f>
        <v>#REF!</v>
      </c>
      <c r="L50" s="27" t="e">
        <f>#REF!-#REF!-#REF!+#REF!+#REF!-#REF!+#REF!</f>
        <v>#REF!</v>
      </c>
      <c r="M50" s="27" t="e">
        <f t="shared" ref="M50:O50" si="60">J50+J51+J52</f>
        <v>#REF!</v>
      </c>
      <c r="N50" s="27" t="e">
        <f t="shared" si="60"/>
        <v>#REF!</v>
      </c>
      <c r="O50" s="27" t="e">
        <f t="shared" si="60"/>
        <v>#REF!</v>
      </c>
      <c r="P50" s="4" t="e">
        <f t="shared" ref="P50:U50" si="61">D50-J50</f>
        <v>#REF!</v>
      </c>
      <c r="Q50" s="4" t="e">
        <f t="shared" si="61"/>
        <v>#REF!</v>
      </c>
      <c r="R50" s="4" t="e">
        <f t="shared" si="61"/>
        <v>#REF!</v>
      </c>
      <c r="S50" s="4" t="e">
        <f t="shared" si="61"/>
        <v>#REF!</v>
      </c>
      <c r="T50" s="4" t="e">
        <f t="shared" si="61"/>
        <v>#REF!</v>
      </c>
      <c r="U50" s="4" t="e">
        <f t="shared" si="61"/>
        <v>#REF!</v>
      </c>
    </row>
    <row r="51" s="1" customFormat="1" ht="22" customHeight="1" spans="1:21">
      <c r="A51" s="8"/>
      <c r="B51" s="8"/>
      <c r="C51" s="8" t="s">
        <v>14</v>
      </c>
      <c r="D51" s="8">
        <f>D6+D9+D12+D15+D18+D21+D24+D27+D30+D33+D36+D39+D42+D45+D48</f>
        <v>1244</v>
      </c>
      <c r="E51" s="8">
        <f>E6+E9+E12+E15+E18+E21+E24+E27+E30+E33+E36+E39+E42+E45+E48</f>
        <v>2402</v>
      </c>
      <c r="F51" s="8">
        <f>F6+F9+F12+F15+F18+F21+F24+F27+F30+F33+F36+F39+F42+F45+F48</f>
        <v>1128940</v>
      </c>
      <c r="G51" s="15"/>
      <c r="H51" s="15"/>
      <c r="I51" s="15"/>
      <c r="J51" s="27" t="e">
        <f>#REF!-#REF!+#REF!-#REF!+#REF!</f>
        <v>#REF!</v>
      </c>
      <c r="K51" s="27" t="e">
        <f>#REF!-#REF!-#REF!+#REF!+#REF!-#REF!+#REF!</f>
        <v>#REF!</v>
      </c>
      <c r="L51" s="27" t="e">
        <f>#REF!-#REF!-#REF!+#REF!+#REF!-#REF!+#REF!</f>
        <v>#REF!</v>
      </c>
      <c r="M51" s="27"/>
      <c r="N51" s="27"/>
      <c r="O51" s="27"/>
      <c r="P51" s="4" t="e">
        <f t="shared" ref="P51:R51" si="62">D51-J51</f>
        <v>#REF!</v>
      </c>
      <c r="Q51" s="4" t="e">
        <f t="shared" si="62"/>
        <v>#REF!</v>
      </c>
      <c r="R51" s="4" t="e">
        <f t="shared" si="62"/>
        <v>#REF!</v>
      </c>
      <c r="S51" s="4"/>
      <c r="T51" s="4"/>
      <c r="U51" s="4"/>
    </row>
    <row r="52" s="1" customFormat="1" ht="22" customHeight="1" spans="1:21">
      <c r="A52" s="8"/>
      <c r="B52" s="8"/>
      <c r="C52" s="8" t="s">
        <v>15</v>
      </c>
      <c r="D52" s="8">
        <f>D7+D10+D13+D16+D19+D22+D25+D28+D31+D34+D37+D40+D43+D46+D49</f>
        <v>1194</v>
      </c>
      <c r="E52" s="8">
        <f>E7+E10+E13+E16+E19+E22+E25+E28+E31+E34+E37+E40+E43+E46+E49</f>
        <v>2584</v>
      </c>
      <c r="F52" s="8">
        <f>F7+F10+F13+F16+F19+F22+F25+F28+F31+F34+F37+F40+F43+F46+F49</f>
        <v>981920</v>
      </c>
      <c r="G52" s="15"/>
      <c r="H52" s="15"/>
      <c r="I52" s="15"/>
      <c r="J52" s="27" t="e">
        <f>#REF!-#REF!+#REF!-#REF!+#REF!</f>
        <v>#REF!</v>
      </c>
      <c r="K52" s="27" t="e">
        <f>#REF!-#REF!-#REF!+#REF!+#REF!-#REF!+#REF!</f>
        <v>#REF!</v>
      </c>
      <c r="L52" s="27" t="e">
        <f>#REF!-#REF!-#REF!+#REF!+#REF!-#REF!+#REF!</f>
        <v>#REF!</v>
      </c>
      <c r="M52" s="27"/>
      <c r="N52" s="27"/>
      <c r="O52" s="27"/>
      <c r="P52" s="4" t="e">
        <f t="shared" ref="P52:R52" si="63">D52-J52</f>
        <v>#REF!</v>
      </c>
      <c r="Q52" s="4" t="e">
        <f t="shared" si="63"/>
        <v>#REF!</v>
      </c>
      <c r="R52" s="4" t="e">
        <f t="shared" si="63"/>
        <v>#REF!</v>
      </c>
      <c r="S52" s="4"/>
      <c r="T52" s="4"/>
      <c r="U52" s="4"/>
    </row>
    <row r="53" s="1" customFormat="1" ht="48" customHeight="1" spans="1:21">
      <c r="A53" s="8"/>
      <c r="B53" s="8" t="s">
        <v>30</v>
      </c>
      <c r="C53" s="8"/>
      <c r="D53" s="8">
        <f>SUM(D50:D52)</f>
        <v>2980</v>
      </c>
      <c r="E53" s="8">
        <f>SUM(E50:E52)</f>
        <v>5844</v>
      </c>
      <c r="F53" s="8">
        <f>SUM(F50:F52)</f>
        <v>2639388</v>
      </c>
      <c r="G53" s="16"/>
      <c r="H53" s="16"/>
      <c r="I53" s="16"/>
      <c r="J53" s="27" t="e">
        <f>#REF!-#REF!+#REF!-#REF!+#REF!</f>
        <v>#REF!</v>
      </c>
      <c r="K53" s="27" t="e">
        <f>#REF!-#REF!-#REF!+#REF!+#REF!-#REF!+#REF!</f>
        <v>#REF!</v>
      </c>
      <c r="L53" s="27" t="e">
        <f>#REF!-#REF!-#REF!+#REF!+#REF!-#REF!+#REF!</f>
        <v>#REF!</v>
      </c>
      <c r="M53" s="4"/>
      <c r="N53" s="4"/>
      <c r="O53" s="4"/>
      <c r="P53" s="4" t="e">
        <f t="shared" ref="P53:R53" si="64">D53-J53</f>
        <v>#REF!</v>
      </c>
      <c r="Q53" s="4" t="e">
        <f t="shared" si="64"/>
        <v>#REF!</v>
      </c>
      <c r="R53" s="4" t="e">
        <f t="shared" si="64"/>
        <v>#REF!</v>
      </c>
      <c r="S53" s="4"/>
      <c r="T53" s="4"/>
      <c r="U53" s="4"/>
    </row>
    <row r="54" s="1" customFormat="1" customHeight="1" spans="1:21">
      <c r="A54" s="23"/>
      <c r="B54" s="23"/>
      <c r="C54" s="23"/>
      <c r="D54" s="23"/>
      <c r="E54" s="23"/>
      <c r="F54" s="23"/>
      <c r="G54" s="23"/>
      <c r="H54" s="23"/>
      <c r="I54" s="23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</sheetData>
  <mergeCells count="198">
    <mergeCell ref="A1:I1"/>
    <mergeCell ref="D2:F2"/>
    <mergeCell ref="G2:I2"/>
    <mergeCell ref="J2:L2"/>
    <mergeCell ref="M2:O2"/>
    <mergeCell ref="B53:C5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3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3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3"/>
    <mergeCell ref="J3:J4"/>
    <mergeCell ref="K3:K4"/>
    <mergeCell ref="L3:L4"/>
    <mergeCell ref="M3:M4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M50:M52"/>
    <mergeCell ref="N3:N4"/>
    <mergeCell ref="N5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N50:N52"/>
    <mergeCell ref="O3:O4"/>
    <mergeCell ref="O5:O7"/>
    <mergeCell ref="O8:O10"/>
    <mergeCell ref="O11:O13"/>
    <mergeCell ref="O14:O16"/>
    <mergeCell ref="O17:O19"/>
    <mergeCell ref="O20:O22"/>
    <mergeCell ref="O23:O25"/>
    <mergeCell ref="O26:O28"/>
    <mergeCell ref="O29:O31"/>
    <mergeCell ref="O32:O34"/>
    <mergeCell ref="O35:O37"/>
    <mergeCell ref="O38:O40"/>
    <mergeCell ref="O41:O43"/>
    <mergeCell ref="O44:O46"/>
    <mergeCell ref="O47:O49"/>
    <mergeCell ref="O50:O52"/>
    <mergeCell ref="S5:S7"/>
    <mergeCell ref="S8:S10"/>
    <mergeCell ref="S11:S13"/>
    <mergeCell ref="S14:S16"/>
    <mergeCell ref="S17:S19"/>
    <mergeCell ref="S20:S22"/>
    <mergeCell ref="S23:S25"/>
    <mergeCell ref="S26:S28"/>
    <mergeCell ref="S29:S31"/>
    <mergeCell ref="S32:S34"/>
    <mergeCell ref="S35:S37"/>
    <mergeCell ref="S38:S40"/>
    <mergeCell ref="S41:S43"/>
    <mergeCell ref="S44:S46"/>
    <mergeCell ref="S47:S49"/>
    <mergeCell ref="S50:S52"/>
    <mergeCell ref="T5:T7"/>
    <mergeCell ref="T8:T10"/>
    <mergeCell ref="T11:T13"/>
    <mergeCell ref="T14:T16"/>
    <mergeCell ref="T17:T19"/>
    <mergeCell ref="T20:T22"/>
    <mergeCell ref="T23:T25"/>
    <mergeCell ref="T26:T28"/>
    <mergeCell ref="T29:T31"/>
    <mergeCell ref="T32:T34"/>
    <mergeCell ref="T35:T37"/>
    <mergeCell ref="T38:T40"/>
    <mergeCell ref="T41:T43"/>
    <mergeCell ref="T44:T46"/>
    <mergeCell ref="T47:T49"/>
    <mergeCell ref="T50:T52"/>
    <mergeCell ref="U5:U7"/>
    <mergeCell ref="U8:U10"/>
    <mergeCell ref="U11:U13"/>
    <mergeCell ref="U14:U16"/>
    <mergeCell ref="U17:U19"/>
    <mergeCell ref="U20:U22"/>
    <mergeCell ref="U23:U25"/>
    <mergeCell ref="U26:U28"/>
    <mergeCell ref="U29:U31"/>
    <mergeCell ref="U32:U34"/>
    <mergeCell ref="U35:U37"/>
    <mergeCell ref="U38:U40"/>
    <mergeCell ref="U41:U43"/>
    <mergeCell ref="U44:U46"/>
    <mergeCell ref="U47:U49"/>
    <mergeCell ref="U50:U52"/>
    <mergeCell ref="P2:U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4"/>
  <sheetViews>
    <sheetView tabSelected="1" workbookViewId="0">
      <selection activeCell="D9" sqref="D9"/>
    </sheetView>
  </sheetViews>
  <sheetFormatPr defaultColWidth="9" defaultRowHeight="24" customHeight="1"/>
  <cols>
    <col min="1" max="1" width="6.41666666666667" style="3" customWidth="1"/>
    <col min="2" max="2" width="14.8166666666667" style="3" customWidth="1"/>
    <col min="3" max="3" width="16" style="3" customWidth="1"/>
    <col min="4" max="5" width="14.1" style="3" customWidth="1"/>
    <col min="6" max="6" width="23.8416666666667" style="3" customWidth="1"/>
    <col min="7" max="8" width="14.1" style="3" customWidth="1"/>
    <col min="9" max="9" width="21.6416666666667" style="3" customWidth="1"/>
    <col min="10" max="21" width="17.25" style="4" hidden="1" customWidth="1"/>
    <col min="22" max="22" width="9" style="1" customWidth="1"/>
    <col min="23" max="16384" width="9" style="1"/>
  </cols>
  <sheetData>
    <row r="1" s="1" customFormat="1" ht="42" customHeight="1" spans="1:21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4"/>
      <c r="P1" s="4"/>
      <c r="Q1" s="4"/>
      <c r="R1" s="4"/>
      <c r="S1" s="4"/>
      <c r="T1" s="4"/>
      <c r="U1" s="4"/>
    </row>
    <row r="2" s="2" customFormat="1" ht="25" customHeight="1" spans="1:21">
      <c r="A2" s="6" t="s">
        <v>1</v>
      </c>
      <c r="B2" s="6" t="s">
        <v>2</v>
      </c>
      <c r="C2" s="6" t="s">
        <v>3</v>
      </c>
      <c r="D2" s="6" t="s">
        <v>61</v>
      </c>
      <c r="E2" s="6"/>
      <c r="F2" s="6"/>
      <c r="G2" s="6" t="s">
        <v>62</v>
      </c>
      <c r="H2" s="6"/>
      <c r="I2" s="6"/>
      <c r="J2" s="24" t="s">
        <v>55</v>
      </c>
      <c r="K2" s="24"/>
      <c r="L2" s="24"/>
      <c r="M2" s="24" t="s">
        <v>56</v>
      </c>
      <c r="N2" s="24"/>
      <c r="O2" s="25"/>
      <c r="P2" s="4" t="s">
        <v>34</v>
      </c>
      <c r="Q2" s="4"/>
      <c r="R2" s="4"/>
      <c r="S2" s="4"/>
      <c r="T2" s="4"/>
      <c r="U2" s="4"/>
    </row>
    <row r="3" s="2" customFormat="1" ht="20" customHeight="1" spans="1:21">
      <c r="A3" s="6"/>
      <c r="B3" s="6"/>
      <c r="C3" s="6"/>
      <c r="D3" s="6" t="s">
        <v>7</v>
      </c>
      <c r="E3" s="6" t="s">
        <v>8</v>
      </c>
      <c r="F3" s="7" t="s">
        <v>9</v>
      </c>
      <c r="G3" s="6" t="s">
        <v>10</v>
      </c>
      <c r="H3" s="6" t="s">
        <v>11</v>
      </c>
      <c r="I3" s="6" t="s">
        <v>9</v>
      </c>
      <c r="J3" s="24" t="s">
        <v>7</v>
      </c>
      <c r="K3" s="24" t="s">
        <v>8</v>
      </c>
      <c r="L3" s="26" t="s">
        <v>9</v>
      </c>
      <c r="M3" s="24" t="s">
        <v>10</v>
      </c>
      <c r="N3" s="24" t="s">
        <v>11</v>
      </c>
      <c r="O3" s="25" t="s">
        <v>9</v>
      </c>
      <c r="P3" s="4"/>
      <c r="Q3" s="4"/>
      <c r="R3" s="4"/>
      <c r="S3" s="4"/>
      <c r="T3" s="4"/>
      <c r="U3" s="4"/>
    </row>
    <row r="4" s="2" customFormat="1" ht="22" customHeight="1" spans="1:21">
      <c r="A4" s="6"/>
      <c r="B4" s="6"/>
      <c r="C4" s="6"/>
      <c r="D4" s="6"/>
      <c r="E4" s="6"/>
      <c r="F4" s="6"/>
      <c r="G4" s="6"/>
      <c r="H4" s="6"/>
      <c r="I4" s="6"/>
      <c r="J4" s="24"/>
      <c r="K4" s="24"/>
      <c r="L4" s="24"/>
      <c r="M4" s="24"/>
      <c r="N4" s="24"/>
      <c r="O4" s="25"/>
      <c r="P4" s="4"/>
      <c r="Q4" s="4"/>
      <c r="R4" s="4"/>
      <c r="S4" s="4"/>
      <c r="T4" s="4"/>
      <c r="U4" s="4"/>
    </row>
    <row r="5" s="1" customFormat="1" ht="22" customHeight="1" spans="1:21">
      <c r="A5" s="6">
        <v>1</v>
      </c>
      <c r="B5" s="8" t="s">
        <v>12</v>
      </c>
      <c r="C5" s="9" t="s">
        <v>57</v>
      </c>
      <c r="D5" s="8">
        <v>394</v>
      </c>
      <c r="E5" s="8">
        <v>652</v>
      </c>
      <c r="F5" s="8">
        <v>401632</v>
      </c>
      <c r="G5" s="8">
        <v>2114</v>
      </c>
      <c r="H5" s="8">
        <v>4507</v>
      </c>
      <c r="I5" s="8">
        <v>2019262</v>
      </c>
      <c r="J5" s="27" t="e">
        <f>#REF!-#REF!+#REF!-#REF!+#REF!</f>
        <v>#REF!</v>
      </c>
      <c r="K5" s="27" t="e">
        <f>#REF!-#REF!-#REF!+#REF!+#REF!-#REF!+#REF!</f>
        <v>#REF!</v>
      </c>
      <c r="L5" s="27" t="e">
        <f>#REF!-#REF!-#REF!+#REF!+#REF!-#REF!+#REF!</f>
        <v>#REF!</v>
      </c>
      <c r="M5" s="27" t="e">
        <f t="shared" ref="M5:O5" si="0">J5+J6+J7</f>
        <v>#REF!</v>
      </c>
      <c r="N5" s="27" t="e">
        <f t="shared" si="0"/>
        <v>#REF!</v>
      </c>
      <c r="O5" s="27" t="e">
        <f t="shared" si="0"/>
        <v>#REF!</v>
      </c>
      <c r="P5" s="4" t="e">
        <f t="shared" ref="P5:U5" si="1">D5-J5</f>
        <v>#REF!</v>
      </c>
      <c r="Q5" s="4" t="e">
        <f t="shared" si="1"/>
        <v>#REF!</v>
      </c>
      <c r="R5" s="4" t="e">
        <f t="shared" si="1"/>
        <v>#REF!</v>
      </c>
      <c r="S5" s="4" t="e">
        <f t="shared" si="1"/>
        <v>#REF!</v>
      </c>
      <c r="T5" s="4" t="e">
        <f t="shared" si="1"/>
        <v>#REF!</v>
      </c>
      <c r="U5" s="4" t="e">
        <f t="shared" si="1"/>
        <v>#REF!</v>
      </c>
    </row>
    <row r="6" s="1" customFormat="1" ht="22" customHeight="1" spans="1:21">
      <c r="A6" s="6"/>
      <c r="B6" s="8"/>
      <c r="C6" s="9" t="s">
        <v>58</v>
      </c>
      <c r="D6" s="8">
        <v>796</v>
      </c>
      <c r="E6" s="8">
        <v>1697</v>
      </c>
      <c r="F6" s="8">
        <v>797590</v>
      </c>
      <c r="G6" s="8"/>
      <c r="H6" s="8"/>
      <c r="I6" s="8"/>
      <c r="J6" s="27" t="e">
        <f>#REF!-#REF!+#REF!-#REF!+#REF!</f>
        <v>#REF!</v>
      </c>
      <c r="K6" s="27" t="e">
        <f>#REF!-#REF!-#REF!+#REF!+#REF!-#REF!+#REF!</f>
        <v>#REF!</v>
      </c>
      <c r="L6" s="27" t="e">
        <f>#REF!-#REF!-#REF!+#REF!+#REF!-#REF!+#REF!</f>
        <v>#REF!</v>
      </c>
      <c r="M6" s="27"/>
      <c r="N6" s="27"/>
      <c r="O6" s="27"/>
      <c r="P6" s="4" t="e">
        <f t="shared" ref="P6:R6" si="2">D6-J6</f>
        <v>#REF!</v>
      </c>
      <c r="Q6" s="4" t="e">
        <f t="shared" si="2"/>
        <v>#REF!</v>
      </c>
      <c r="R6" s="4" t="e">
        <f t="shared" si="2"/>
        <v>#REF!</v>
      </c>
      <c r="S6" s="4"/>
      <c r="T6" s="4"/>
      <c r="U6" s="4"/>
    </row>
    <row r="7" s="1" customFormat="1" ht="22" customHeight="1" spans="1:21">
      <c r="A7" s="6"/>
      <c r="B7" s="8"/>
      <c r="C7" s="9" t="s">
        <v>59</v>
      </c>
      <c r="D7" s="8">
        <v>924</v>
      </c>
      <c r="E7" s="8">
        <v>2158</v>
      </c>
      <c r="F7" s="8">
        <v>820040</v>
      </c>
      <c r="G7" s="8"/>
      <c r="H7" s="8"/>
      <c r="I7" s="8"/>
      <c r="J7" s="27" t="e">
        <f>#REF!-#REF!+#REF!-#REF!+#REF!</f>
        <v>#REF!</v>
      </c>
      <c r="K7" s="27" t="e">
        <f>#REF!-#REF!-#REF!+#REF!+#REF!-#REF!+#REF!</f>
        <v>#REF!</v>
      </c>
      <c r="L7" s="27" t="e">
        <f>#REF!-#REF!-#REF!+#REF!+#REF!-#REF!+#REF!</f>
        <v>#REF!</v>
      </c>
      <c r="M7" s="27"/>
      <c r="N7" s="27"/>
      <c r="O7" s="27"/>
      <c r="P7" s="4" t="e">
        <f t="shared" ref="P7:R7" si="3">D7-J7</f>
        <v>#REF!</v>
      </c>
      <c r="Q7" s="4" t="e">
        <f t="shared" si="3"/>
        <v>#REF!</v>
      </c>
      <c r="R7" s="4" t="e">
        <f t="shared" si="3"/>
        <v>#REF!</v>
      </c>
      <c r="S7" s="4"/>
      <c r="T7" s="4"/>
      <c r="U7" s="4"/>
    </row>
    <row r="8" s="1" customFormat="1" ht="22" customHeight="1" spans="1:21">
      <c r="A8" s="8">
        <v>2</v>
      </c>
      <c r="B8" s="8" t="s">
        <v>16</v>
      </c>
      <c r="C8" s="8" t="s">
        <v>13</v>
      </c>
      <c r="D8" s="8">
        <v>9</v>
      </c>
      <c r="E8" s="8">
        <v>11</v>
      </c>
      <c r="F8" s="8">
        <v>6776</v>
      </c>
      <c r="G8" s="8">
        <v>111</v>
      </c>
      <c r="H8" s="8">
        <v>176</v>
      </c>
      <c r="I8" s="8">
        <v>77936</v>
      </c>
      <c r="J8" s="27" t="e">
        <f>#REF!-#REF!+#REF!-#REF!+#REF!</f>
        <v>#REF!</v>
      </c>
      <c r="K8" s="27" t="e">
        <f>#REF!-#REF!-#REF!+#REF!+#REF!-#REF!+#REF!</f>
        <v>#REF!</v>
      </c>
      <c r="L8" s="27" t="e">
        <f>#REF!-#REF!-#REF!+#REF!+#REF!-#REF!+#REF!</f>
        <v>#REF!</v>
      </c>
      <c r="M8" s="27" t="e">
        <f t="shared" ref="M8:O8" si="4">J8+J9+J10</f>
        <v>#REF!</v>
      </c>
      <c r="N8" s="27" t="e">
        <f t="shared" si="4"/>
        <v>#REF!</v>
      </c>
      <c r="O8" s="27" t="e">
        <f t="shared" si="4"/>
        <v>#REF!</v>
      </c>
      <c r="P8" s="4" t="e">
        <f t="shared" ref="P8:U8" si="5">D8-J8</f>
        <v>#REF!</v>
      </c>
      <c r="Q8" s="4" t="e">
        <f t="shared" si="5"/>
        <v>#REF!</v>
      </c>
      <c r="R8" s="4" t="e">
        <f t="shared" si="5"/>
        <v>#REF!</v>
      </c>
      <c r="S8" s="4" t="e">
        <f t="shared" si="5"/>
        <v>#REF!</v>
      </c>
      <c r="T8" s="4" t="e">
        <f t="shared" si="5"/>
        <v>#REF!</v>
      </c>
      <c r="U8" s="4" t="e">
        <f t="shared" si="5"/>
        <v>#REF!</v>
      </c>
    </row>
    <row r="9" s="1" customFormat="1" ht="22" customHeight="1" spans="1:21">
      <c r="A9" s="8"/>
      <c r="B9" s="8"/>
      <c r="C9" s="8" t="s">
        <v>14</v>
      </c>
      <c r="D9" s="8">
        <v>53</v>
      </c>
      <c r="E9" s="8">
        <v>94</v>
      </c>
      <c r="F9" s="8">
        <v>44180</v>
      </c>
      <c r="G9" s="8"/>
      <c r="H9" s="8"/>
      <c r="I9" s="8"/>
      <c r="J9" s="27" t="e">
        <f>#REF!-#REF!+#REF!-#REF!+#REF!</f>
        <v>#REF!</v>
      </c>
      <c r="K9" s="27" t="e">
        <f>#REF!-#REF!-#REF!+#REF!+#REF!-#REF!+#REF!</f>
        <v>#REF!</v>
      </c>
      <c r="L9" s="27" t="e">
        <f>#REF!-#REF!-#REF!+#REF!+#REF!-#REF!+#REF!</f>
        <v>#REF!</v>
      </c>
      <c r="M9" s="27"/>
      <c r="N9" s="27"/>
      <c r="O9" s="27"/>
      <c r="P9" s="4" t="e">
        <f t="shared" ref="P9:R9" si="6">D9-J9</f>
        <v>#REF!</v>
      </c>
      <c r="Q9" s="4" t="e">
        <f t="shared" si="6"/>
        <v>#REF!</v>
      </c>
      <c r="R9" s="4" t="e">
        <f t="shared" si="6"/>
        <v>#REF!</v>
      </c>
      <c r="S9" s="4"/>
      <c r="T9" s="4"/>
      <c r="U9" s="4"/>
    </row>
    <row r="10" s="1" customFormat="1" ht="22" customHeight="1" spans="1:21">
      <c r="A10" s="8"/>
      <c r="B10" s="8"/>
      <c r="C10" s="8" t="s">
        <v>15</v>
      </c>
      <c r="D10" s="8">
        <v>49</v>
      </c>
      <c r="E10" s="8">
        <v>71</v>
      </c>
      <c r="F10" s="8">
        <v>26980</v>
      </c>
      <c r="G10" s="8"/>
      <c r="H10" s="8"/>
      <c r="I10" s="8"/>
      <c r="J10" s="27" t="e">
        <f>#REF!-#REF!+#REF!-#REF!+#REF!</f>
        <v>#REF!</v>
      </c>
      <c r="K10" s="27" t="e">
        <f>#REF!-#REF!-#REF!+#REF!+#REF!-#REF!+#REF!</f>
        <v>#REF!</v>
      </c>
      <c r="L10" s="27" t="e">
        <f>#REF!-#REF!-#REF!+#REF!+#REF!-#REF!+#REF!</f>
        <v>#REF!</v>
      </c>
      <c r="M10" s="27"/>
      <c r="N10" s="27"/>
      <c r="O10" s="27"/>
      <c r="P10" s="4" t="e">
        <f t="shared" ref="P10:R10" si="7">D10-J10</f>
        <v>#REF!</v>
      </c>
      <c r="Q10" s="4" t="e">
        <f t="shared" si="7"/>
        <v>#REF!</v>
      </c>
      <c r="R10" s="4" t="e">
        <f t="shared" si="7"/>
        <v>#REF!</v>
      </c>
      <c r="S10" s="4"/>
      <c r="T10" s="4"/>
      <c r="U10" s="4"/>
    </row>
    <row r="11" s="1" customFormat="1" ht="22" customHeight="1" spans="1:21">
      <c r="A11" s="10">
        <v>3</v>
      </c>
      <c r="B11" s="8" t="s">
        <v>17</v>
      </c>
      <c r="C11" s="8" t="s">
        <v>13</v>
      </c>
      <c r="D11" s="8">
        <v>20</v>
      </c>
      <c r="E11" s="8">
        <v>35</v>
      </c>
      <c r="F11" s="8">
        <v>21560</v>
      </c>
      <c r="G11" s="8">
        <v>92</v>
      </c>
      <c r="H11" s="8">
        <v>140</v>
      </c>
      <c r="I11" s="8">
        <v>68480</v>
      </c>
      <c r="J11" s="27" t="e">
        <f>#REF!-#REF!+#REF!-#REF!+#REF!</f>
        <v>#REF!</v>
      </c>
      <c r="K11" s="27" t="e">
        <f>#REF!-#REF!-#REF!+#REF!+#REF!-#REF!+#REF!</f>
        <v>#REF!</v>
      </c>
      <c r="L11" s="27" t="e">
        <f>#REF!-#REF!-#REF!+#REF!+#REF!-#REF!+#REF!</f>
        <v>#REF!</v>
      </c>
      <c r="M11" s="27" t="e">
        <f t="shared" ref="M11:O11" si="8">J11+J12+J13</f>
        <v>#REF!</v>
      </c>
      <c r="N11" s="27" t="e">
        <f t="shared" si="8"/>
        <v>#REF!</v>
      </c>
      <c r="O11" s="27" t="e">
        <f t="shared" si="8"/>
        <v>#REF!</v>
      </c>
      <c r="P11" s="4" t="e">
        <f t="shared" ref="P11:U11" si="9">D11-J11</f>
        <v>#REF!</v>
      </c>
      <c r="Q11" s="4" t="e">
        <f t="shared" si="9"/>
        <v>#REF!</v>
      </c>
      <c r="R11" s="4" t="e">
        <f t="shared" si="9"/>
        <v>#REF!</v>
      </c>
      <c r="S11" s="4" t="e">
        <f t="shared" si="9"/>
        <v>#REF!</v>
      </c>
      <c r="T11" s="4" t="e">
        <f t="shared" si="9"/>
        <v>#REF!</v>
      </c>
      <c r="U11" s="4" t="e">
        <f t="shared" si="9"/>
        <v>#REF!</v>
      </c>
    </row>
    <row r="12" s="1" customFormat="1" ht="22" customHeight="1" spans="1:21">
      <c r="A12" s="11"/>
      <c r="B12" s="8"/>
      <c r="C12" s="8" t="s">
        <v>14</v>
      </c>
      <c r="D12" s="8">
        <v>49</v>
      </c>
      <c r="E12" s="8">
        <v>78</v>
      </c>
      <c r="F12" s="8">
        <v>36660</v>
      </c>
      <c r="G12" s="8"/>
      <c r="H12" s="8"/>
      <c r="I12" s="8"/>
      <c r="J12" s="27" t="e">
        <f>#REF!-#REF!+#REF!-#REF!+#REF!</f>
        <v>#REF!</v>
      </c>
      <c r="K12" s="27" t="e">
        <f>#REF!-#REF!-#REF!+#REF!+#REF!-#REF!+#REF!</f>
        <v>#REF!</v>
      </c>
      <c r="L12" s="27" t="e">
        <f>#REF!-#REF!-#REF!+#REF!+#REF!-#REF!+#REF!</f>
        <v>#REF!</v>
      </c>
      <c r="M12" s="27"/>
      <c r="N12" s="27"/>
      <c r="O12" s="27"/>
      <c r="P12" s="4" t="e">
        <f t="shared" ref="P12:R12" si="10">D12-J12</f>
        <v>#REF!</v>
      </c>
      <c r="Q12" s="4" t="e">
        <f t="shared" si="10"/>
        <v>#REF!</v>
      </c>
      <c r="R12" s="4" t="e">
        <f t="shared" si="10"/>
        <v>#REF!</v>
      </c>
      <c r="S12" s="4"/>
      <c r="T12" s="4"/>
      <c r="U12" s="4"/>
    </row>
    <row r="13" s="1" customFormat="1" ht="22" customHeight="1" spans="1:21">
      <c r="A13" s="12"/>
      <c r="B13" s="8"/>
      <c r="C13" s="8" t="s">
        <v>15</v>
      </c>
      <c r="D13" s="8">
        <v>23</v>
      </c>
      <c r="E13" s="8">
        <v>27</v>
      </c>
      <c r="F13" s="8">
        <v>10260</v>
      </c>
      <c r="G13" s="8"/>
      <c r="H13" s="8"/>
      <c r="I13" s="8"/>
      <c r="J13" s="27" t="e">
        <f>#REF!-#REF!+#REF!-#REF!+#REF!</f>
        <v>#REF!</v>
      </c>
      <c r="K13" s="27" t="e">
        <f>#REF!-#REF!-#REF!+#REF!+#REF!-#REF!+#REF!</f>
        <v>#REF!</v>
      </c>
      <c r="L13" s="27" t="e">
        <f>#REF!-#REF!-#REF!+#REF!+#REF!-#REF!+#REF!</f>
        <v>#REF!</v>
      </c>
      <c r="M13" s="27"/>
      <c r="N13" s="27"/>
      <c r="O13" s="27"/>
      <c r="P13" s="4" t="e">
        <f t="shared" ref="P13:R13" si="11">D13-J13</f>
        <v>#REF!</v>
      </c>
      <c r="Q13" s="4" t="e">
        <f t="shared" si="11"/>
        <v>#REF!</v>
      </c>
      <c r="R13" s="4" t="e">
        <f t="shared" si="11"/>
        <v>#REF!</v>
      </c>
      <c r="S13" s="4"/>
      <c r="T13" s="4"/>
      <c r="U13" s="4"/>
    </row>
    <row r="14" s="1" customFormat="1" ht="22" customHeight="1" spans="1:21">
      <c r="A14" s="8">
        <v>4</v>
      </c>
      <c r="B14" s="8" t="s">
        <v>18</v>
      </c>
      <c r="C14" s="8" t="s">
        <v>13</v>
      </c>
      <c r="D14" s="8">
        <v>12</v>
      </c>
      <c r="E14" s="8">
        <v>16</v>
      </c>
      <c r="F14" s="8">
        <v>9856</v>
      </c>
      <c r="G14" s="8">
        <v>73</v>
      </c>
      <c r="H14" s="8">
        <v>106</v>
      </c>
      <c r="I14" s="8">
        <v>47206</v>
      </c>
      <c r="J14" s="27" t="e">
        <f>#REF!-#REF!+#REF!-#REF!+#REF!</f>
        <v>#REF!</v>
      </c>
      <c r="K14" s="27" t="e">
        <f>#REF!-#REF!-#REF!+#REF!+#REF!-#REF!+#REF!</f>
        <v>#REF!</v>
      </c>
      <c r="L14" s="27" t="e">
        <f>#REF!-#REF!-#REF!+#REF!+#REF!-#REF!+#REF!</f>
        <v>#REF!</v>
      </c>
      <c r="M14" s="27" t="e">
        <f t="shared" ref="M14:O14" si="12">J14+J15+J16</f>
        <v>#REF!</v>
      </c>
      <c r="N14" s="27" t="e">
        <f t="shared" si="12"/>
        <v>#REF!</v>
      </c>
      <c r="O14" s="27" t="e">
        <f t="shared" si="12"/>
        <v>#REF!</v>
      </c>
      <c r="P14" s="4" t="e">
        <f t="shared" ref="P14:U14" si="13">D14-J14</f>
        <v>#REF!</v>
      </c>
      <c r="Q14" s="4" t="e">
        <f t="shared" si="13"/>
        <v>#REF!</v>
      </c>
      <c r="R14" s="4" t="e">
        <f t="shared" si="13"/>
        <v>#REF!</v>
      </c>
      <c r="S14" s="4" t="e">
        <f t="shared" si="13"/>
        <v>#REF!</v>
      </c>
      <c r="T14" s="4" t="e">
        <f t="shared" si="13"/>
        <v>#REF!</v>
      </c>
      <c r="U14" s="4" t="e">
        <f t="shared" si="13"/>
        <v>#REF!</v>
      </c>
    </row>
    <row r="15" s="1" customFormat="1" ht="22" customHeight="1" spans="1:21">
      <c r="A15" s="8"/>
      <c r="B15" s="8"/>
      <c r="C15" s="8" t="s">
        <v>14</v>
      </c>
      <c r="D15" s="8">
        <v>23</v>
      </c>
      <c r="E15" s="8">
        <v>35</v>
      </c>
      <c r="F15" s="8">
        <v>16450</v>
      </c>
      <c r="G15" s="8"/>
      <c r="H15" s="8"/>
      <c r="I15" s="8"/>
      <c r="J15" s="27" t="e">
        <f>#REF!-#REF!+#REF!-#REF!+#REF!</f>
        <v>#REF!</v>
      </c>
      <c r="K15" s="27" t="e">
        <f>#REF!-#REF!-#REF!+#REF!+#REF!-#REF!+#REF!</f>
        <v>#REF!</v>
      </c>
      <c r="L15" s="27" t="e">
        <f>#REF!-#REF!-#REF!+#REF!+#REF!-#REF!+#REF!</f>
        <v>#REF!</v>
      </c>
      <c r="M15" s="27"/>
      <c r="N15" s="27"/>
      <c r="O15" s="27"/>
      <c r="P15" s="4" t="e">
        <f t="shared" ref="P15:R15" si="14">D15-J15</f>
        <v>#REF!</v>
      </c>
      <c r="Q15" s="4" t="e">
        <f t="shared" si="14"/>
        <v>#REF!</v>
      </c>
      <c r="R15" s="4" t="e">
        <f t="shared" si="14"/>
        <v>#REF!</v>
      </c>
      <c r="S15" s="4"/>
      <c r="T15" s="4"/>
      <c r="U15" s="4"/>
    </row>
    <row r="16" s="1" customFormat="1" ht="22" customHeight="1" spans="1:21">
      <c r="A16" s="8"/>
      <c r="B16" s="8"/>
      <c r="C16" s="8" t="s">
        <v>15</v>
      </c>
      <c r="D16" s="13">
        <v>38</v>
      </c>
      <c r="E16" s="8">
        <v>55</v>
      </c>
      <c r="F16" s="8">
        <v>20900</v>
      </c>
      <c r="G16" s="8"/>
      <c r="H16" s="8"/>
      <c r="I16" s="8"/>
      <c r="J16" s="27" t="e">
        <f>#REF!-#REF!+#REF!-#REF!+#REF!</f>
        <v>#REF!</v>
      </c>
      <c r="K16" s="27" t="e">
        <f>#REF!-#REF!-#REF!+#REF!+#REF!-#REF!+#REF!</f>
        <v>#REF!</v>
      </c>
      <c r="L16" s="27" t="e">
        <f>#REF!-#REF!-#REF!+#REF!+#REF!-#REF!+#REF!</f>
        <v>#REF!</v>
      </c>
      <c r="M16" s="27"/>
      <c r="N16" s="27"/>
      <c r="O16" s="27"/>
      <c r="P16" s="4" t="e">
        <f t="shared" ref="P16:R16" si="15">D16-J16</f>
        <v>#REF!</v>
      </c>
      <c r="Q16" s="4" t="e">
        <f t="shared" si="15"/>
        <v>#REF!</v>
      </c>
      <c r="R16" s="4" t="e">
        <f t="shared" si="15"/>
        <v>#REF!</v>
      </c>
      <c r="S16" s="4"/>
      <c r="T16" s="4"/>
      <c r="U16" s="4"/>
    </row>
    <row r="17" s="1" customFormat="1" ht="22" customHeight="1" spans="1:21">
      <c r="A17" s="10">
        <v>5</v>
      </c>
      <c r="B17" s="8" t="s">
        <v>19</v>
      </c>
      <c r="C17" s="8" t="s">
        <v>13</v>
      </c>
      <c r="D17" s="8">
        <v>11</v>
      </c>
      <c r="E17" s="8">
        <v>14</v>
      </c>
      <c r="F17" s="8">
        <v>8624</v>
      </c>
      <c r="G17" s="8">
        <v>46</v>
      </c>
      <c r="H17" s="8">
        <v>76</v>
      </c>
      <c r="I17" s="14">
        <v>34884</v>
      </c>
      <c r="J17" s="27" t="e">
        <f>#REF!-#REF!+#REF!-#REF!+#REF!</f>
        <v>#REF!</v>
      </c>
      <c r="K17" s="27" t="e">
        <f>#REF!-#REF!-#REF!+#REF!+#REF!-#REF!+#REF!</f>
        <v>#REF!</v>
      </c>
      <c r="L17" s="27" t="e">
        <f>#REF!-#REF!-#REF!+#REF!+#REF!-#REF!+#REF!</f>
        <v>#REF!</v>
      </c>
      <c r="M17" s="27" t="e">
        <f t="shared" ref="M17:O17" si="16">J17+J18+J19</f>
        <v>#REF!</v>
      </c>
      <c r="N17" s="27" t="e">
        <f t="shared" si="16"/>
        <v>#REF!</v>
      </c>
      <c r="O17" s="27" t="e">
        <f t="shared" si="16"/>
        <v>#REF!</v>
      </c>
      <c r="P17" s="4" t="e">
        <f t="shared" ref="P17:U17" si="17">D17-J17</f>
        <v>#REF!</v>
      </c>
      <c r="Q17" s="4" t="e">
        <f t="shared" si="17"/>
        <v>#REF!</v>
      </c>
      <c r="R17" s="4" t="e">
        <f t="shared" si="17"/>
        <v>#REF!</v>
      </c>
      <c r="S17" s="4" t="e">
        <f t="shared" si="17"/>
        <v>#REF!</v>
      </c>
      <c r="T17" s="4" t="e">
        <f t="shared" si="17"/>
        <v>#REF!</v>
      </c>
      <c r="U17" s="4" t="e">
        <f t="shared" si="17"/>
        <v>#REF!</v>
      </c>
    </row>
    <row r="18" s="1" customFormat="1" ht="22" customHeight="1" spans="1:21">
      <c r="A18" s="11"/>
      <c r="B18" s="8"/>
      <c r="C18" s="8" t="s">
        <v>14</v>
      </c>
      <c r="D18" s="8">
        <v>17</v>
      </c>
      <c r="E18" s="8">
        <v>30</v>
      </c>
      <c r="F18" s="8">
        <v>14100</v>
      </c>
      <c r="G18" s="8"/>
      <c r="H18" s="8"/>
      <c r="I18" s="15"/>
      <c r="J18" s="27" t="e">
        <f>#REF!-#REF!+#REF!-#REF!+#REF!</f>
        <v>#REF!</v>
      </c>
      <c r="K18" s="27" t="e">
        <f>#REF!-#REF!-#REF!+#REF!+#REF!-#REF!+#REF!</f>
        <v>#REF!</v>
      </c>
      <c r="L18" s="27" t="e">
        <f>#REF!-#REF!-#REF!+#REF!+#REF!-#REF!+#REF!</f>
        <v>#REF!</v>
      </c>
      <c r="M18" s="27"/>
      <c r="N18" s="27"/>
      <c r="O18" s="27"/>
      <c r="P18" s="4" t="e">
        <f t="shared" ref="P18:R18" si="18">D18-J18</f>
        <v>#REF!</v>
      </c>
      <c r="Q18" s="4" t="e">
        <f t="shared" si="18"/>
        <v>#REF!</v>
      </c>
      <c r="R18" s="4" t="e">
        <f t="shared" si="18"/>
        <v>#REF!</v>
      </c>
      <c r="S18" s="4"/>
      <c r="T18" s="4"/>
      <c r="U18" s="4"/>
    </row>
    <row r="19" s="1" customFormat="1" ht="22" customHeight="1" spans="1:21">
      <c r="A19" s="12"/>
      <c r="B19" s="8"/>
      <c r="C19" s="8" t="s">
        <v>15</v>
      </c>
      <c r="D19" s="8">
        <v>18</v>
      </c>
      <c r="E19" s="8">
        <v>32</v>
      </c>
      <c r="F19" s="8">
        <v>12160</v>
      </c>
      <c r="G19" s="8"/>
      <c r="H19" s="8"/>
      <c r="I19" s="16"/>
      <c r="J19" s="27" t="e">
        <f>#REF!-#REF!+#REF!-#REF!+#REF!</f>
        <v>#REF!</v>
      </c>
      <c r="K19" s="27" t="e">
        <f>#REF!-#REF!-#REF!+#REF!+#REF!-#REF!+#REF!</f>
        <v>#REF!</v>
      </c>
      <c r="L19" s="27" t="e">
        <f>#REF!-#REF!-#REF!+#REF!+#REF!-#REF!+#REF!</f>
        <v>#REF!</v>
      </c>
      <c r="M19" s="27"/>
      <c r="N19" s="27"/>
      <c r="O19" s="27"/>
      <c r="P19" s="4" t="e">
        <f t="shared" ref="P19:R19" si="19">D19-J19</f>
        <v>#REF!</v>
      </c>
      <c r="Q19" s="4" t="e">
        <f t="shared" si="19"/>
        <v>#REF!</v>
      </c>
      <c r="R19" s="4" t="e">
        <f t="shared" si="19"/>
        <v>#REF!</v>
      </c>
      <c r="S19" s="4"/>
      <c r="T19" s="4"/>
      <c r="U19" s="4"/>
    </row>
    <row r="20" s="1" customFormat="1" ht="22" customHeight="1" spans="1:21">
      <c r="A20" s="8">
        <v>6</v>
      </c>
      <c r="B20" s="8" t="s">
        <v>20</v>
      </c>
      <c r="C20" s="8" t="s">
        <v>13</v>
      </c>
      <c r="D20" s="8">
        <v>10</v>
      </c>
      <c r="E20" s="8">
        <v>13</v>
      </c>
      <c r="F20" s="8">
        <v>8008</v>
      </c>
      <c r="G20" s="14">
        <v>77</v>
      </c>
      <c r="H20" s="14">
        <v>129</v>
      </c>
      <c r="I20" s="19">
        <v>58208</v>
      </c>
      <c r="J20" s="27" t="e">
        <f>#REF!-#REF!+#REF!-#REF!+#REF!</f>
        <v>#REF!</v>
      </c>
      <c r="K20" s="27" t="e">
        <f>#REF!-#REF!-#REF!+#REF!+#REF!-#REF!+#REF!</f>
        <v>#REF!</v>
      </c>
      <c r="L20" s="27" t="e">
        <f>#REF!-#REF!-#REF!+#REF!+#REF!-#REF!+#REF!</f>
        <v>#REF!</v>
      </c>
      <c r="M20" s="27" t="e">
        <f t="shared" ref="M20:O20" si="20">J20+J21+J22</f>
        <v>#REF!</v>
      </c>
      <c r="N20" s="27" t="e">
        <f t="shared" si="20"/>
        <v>#REF!</v>
      </c>
      <c r="O20" s="27" t="e">
        <f t="shared" si="20"/>
        <v>#REF!</v>
      </c>
      <c r="P20" s="4" t="e">
        <f t="shared" ref="P20:U20" si="21">D20-J20</f>
        <v>#REF!</v>
      </c>
      <c r="Q20" s="4" t="e">
        <f t="shared" si="21"/>
        <v>#REF!</v>
      </c>
      <c r="R20" s="4" t="e">
        <f t="shared" si="21"/>
        <v>#REF!</v>
      </c>
      <c r="S20" s="4" t="e">
        <f t="shared" si="21"/>
        <v>#REF!</v>
      </c>
      <c r="T20" s="4" t="e">
        <f t="shared" si="21"/>
        <v>#REF!</v>
      </c>
      <c r="U20" s="4" t="e">
        <f t="shared" si="21"/>
        <v>#REF!</v>
      </c>
    </row>
    <row r="21" s="1" customFormat="1" ht="22" customHeight="1" spans="1:21">
      <c r="A21" s="8"/>
      <c r="B21" s="8"/>
      <c r="C21" s="8" t="s">
        <v>14</v>
      </c>
      <c r="D21" s="8">
        <v>42</v>
      </c>
      <c r="E21" s="8">
        <v>68</v>
      </c>
      <c r="F21" s="8">
        <v>31960</v>
      </c>
      <c r="G21" s="15"/>
      <c r="H21" s="15"/>
      <c r="I21" s="20"/>
      <c r="J21" s="27" t="e">
        <f>#REF!-#REF!+#REF!-#REF!+#REF!</f>
        <v>#REF!</v>
      </c>
      <c r="K21" s="27" t="e">
        <f>#REF!-#REF!-#REF!+#REF!+#REF!-#REF!+#REF!</f>
        <v>#REF!</v>
      </c>
      <c r="L21" s="27" t="e">
        <f>#REF!-#REF!-#REF!+#REF!+#REF!-#REF!+#REF!</f>
        <v>#REF!</v>
      </c>
      <c r="M21" s="27"/>
      <c r="N21" s="27"/>
      <c r="O21" s="27"/>
      <c r="P21" s="4" t="e">
        <f t="shared" ref="P21:R21" si="22">D21-J21</f>
        <v>#REF!</v>
      </c>
      <c r="Q21" s="4" t="e">
        <f t="shared" si="22"/>
        <v>#REF!</v>
      </c>
      <c r="R21" s="4" t="e">
        <f t="shared" si="22"/>
        <v>#REF!</v>
      </c>
      <c r="S21" s="4"/>
      <c r="T21" s="4"/>
      <c r="U21" s="4"/>
    </row>
    <row r="22" s="1" customFormat="1" ht="22" customHeight="1" spans="1:21">
      <c r="A22" s="8"/>
      <c r="B22" s="8"/>
      <c r="C22" s="8" t="s">
        <v>15</v>
      </c>
      <c r="D22" s="8">
        <v>25</v>
      </c>
      <c r="E22" s="8">
        <v>48</v>
      </c>
      <c r="F22" s="8">
        <v>18240</v>
      </c>
      <c r="G22" s="16"/>
      <c r="H22" s="16"/>
      <c r="I22" s="21"/>
      <c r="J22" s="27" t="e">
        <f>#REF!-#REF!+#REF!-#REF!+#REF!</f>
        <v>#REF!</v>
      </c>
      <c r="K22" s="27" t="e">
        <f>#REF!-#REF!-#REF!+#REF!+#REF!-#REF!+#REF!</f>
        <v>#REF!</v>
      </c>
      <c r="L22" s="27" t="e">
        <f>#REF!-#REF!-#REF!+#REF!+#REF!-#REF!+#REF!</f>
        <v>#REF!</v>
      </c>
      <c r="M22" s="27"/>
      <c r="N22" s="27"/>
      <c r="O22" s="27"/>
      <c r="P22" s="4" t="e">
        <f t="shared" ref="P22:R22" si="23">D22-J22</f>
        <v>#REF!</v>
      </c>
      <c r="Q22" s="4" t="e">
        <f t="shared" si="23"/>
        <v>#REF!</v>
      </c>
      <c r="R22" s="4" t="e">
        <f t="shared" si="23"/>
        <v>#REF!</v>
      </c>
      <c r="S22" s="4"/>
      <c r="T22" s="4"/>
      <c r="U22" s="4"/>
    </row>
    <row r="23" s="1" customFormat="1" ht="22" customHeight="1" spans="1:21">
      <c r="A23" s="10">
        <v>7</v>
      </c>
      <c r="B23" s="8" t="s">
        <v>21</v>
      </c>
      <c r="C23" s="8" t="s">
        <v>13</v>
      </c>
      <c r="D23" s="8">
        <v>7</v>
      </c>
      <c r="E23" s="8">
        <v>7</v>
      </c>
      <c r="F23" s="8">
        <v>4312</v>
      </c>
      <c r="G23" s="14">
        <v>58</v>
      </c>
      <c r="H23" s="14">
        <v>76</v>
      </c>
      <c r="I23" s="14">
        <v>34402</v>
      </c>
      <c r="J23" s="27" t="e">
        <f>#REF!-#REF!+#REF!-#REF!+#REF!</f>
        <v>#REF!</v>
      </c>
      <c r="K23" s="27" t="e">
        <f>#REF!-#REF!-#REF!+#REF!+#REF!-#REF!+#REF!</f>
        <v>#REF!</v>
      </c>
      <c r="L23" s="27" t="e">
        <f>#REF!-#REF!-#REF!+#REF!+#REF!-#REF!+#REF!</f>
        <v>#REF!</v>
      </c>
      <c r="M23" s="27" t="e">
        <f t="shared" ref="M23:O23" si="24">J23+J24+J25</f>
        <v>#REF!</v>
      </c>
      <c r="N23" s="27" t="e">
        <f t="shared" si="24"/>
        <v>#REF!</v>
      </c>
      <c r="O23" s="27" t="e">
        <f t="shared" si="24"/>
        <v>#REF!</v>
      </c>
      <c r="P23" s="4" t="e">
        <f t="shared" ref="P23:U23" si="25">D23-J23</f>
        <v>#REF!</v>
      </c>
      <c r="Q23" s="4" t="e">
        <f t="shared" si="25"/>
        <v>#REF!</v>
      </c>
      <c r="R23" s="4" t="e">
        <f t="shared" si="25"/>
        <v>#REF!</v>
      </c>
      <c r="S23" s="4" t="e">
        <f t="shared" si="25"/>
        <v>#REF!</v>
      </c>
      <c r="T23" s="4" t="e">
        <f t="shared" si="25"/>
        <v>#REF!</v>
      </c>
      <c r="U23" s="4" t="e">
        <f t="shared" si="25"/>
        <v>#REF!</v>
      </c>
    </row>
    <row r="24" s="1" customFormat="1" ht="22" customHeight="1" spans="1:21">
      <c r="A24" s="11"/>
      <c r="B24" s="8"/>
      <c r="C24" s="8" t="s">
        <v>14</v>
      </c>
      <c r="D24" s="8">
        <v>34</v>
      </c>
      <c r="E24" s="8">
        <v>43</v>
      </c>
      <c r="F24" s="8">
        <v>20210</v>
      </c>
      <c r="G24" s="15"/>
      <c r="H24" s="15"/>
      <c r="I24" s="15"/>
      <c r="J24" s="27" t="e">
        <f>#REF!-#REF!+#REF!-#REF!+#REF!</f>
        <v>#REF!</v>
      </c>
      <c r="K24" s="27" t="e">
        <f>#REF!-#REF!-#REF!+#REF!+#REF!-#REF!+#REF!</f>
        <v>#REF!</v>
      </c>
      <c r="L24" s="27" t="e">
        <f>#REF!-#REF!-#REF!+#REF!+#REF!-#REF!+#REF!</f>
        <v>#REF!</v>
      </c>
      <c r="M24" s="27"/>
      <c r="N24" s="27"/>
      <c r="O24" s="27"/>
      <c r="P24" s="4" t="e">
        <f t="shared" ref="P24:R24" si="26">D24-J24</f>
        <v>#REF!</v>
      </c>
      <c r="Q24" s="4" t="e">
        <f t="shared" si="26"/>
        <v>#REF!</v>
      </c>
      <c r="R24" s="4" t="e">
        <f t="shared" si="26"/>
        <v>#REF!</v>
      </c>
      <c r="S24" s="4"/>
      <c r="T24" s="4"/>
      <c r="U24" s="4"/>
    </row>
    <row r="25" s="1" customFormat="1" ht="22" customHeight="1" spans="1:21">
      <c r="A25" s="12"/>
      <c r="B25" s="8"/>
      <c r="C25" s="8" t="s">
        <v>15</v>
      </c>
      <c r="D25" s="8">
        <v>17</v>
      </c>
      <c r="E25" s="8">
        <v>26</v>
      </c>
      <c r="F25" s="8">
        <v>9880</v>
      </c>
      <c r="G25" s="16"/>
      <c r="H25" s="16"/>
      <c r="I25" s="16"/>
      <c r="J25" s="27" t="e">
        <f>#REF!-#REF!+#REF!-#REF!+#REF!</f>
        <v>#REF!</v>
      </c>
      <c r="K25" s="27" t="e">
        <f>#REF!-#REF!-#REF!+#REF!+#REF!-#REF!+#REF!</f>
        <v>#REF!</v>
      </c>
      <c r="L25" s="27" t="e">
        <f>#REF!-#REF!-#REF!+#REF!+#REF!-#REF!+#REF!</f>
        <v>#REF!</v>
      </c>
      <c r="M25" s="27"/>
      <c r="N25" s="27"/>
      <c r="O25" s="27"/>
      <c r="P25" s="4" t="e">
        <f t="shared" ref="P25:R25" si="27">D25-J25</f>
        <v>#REF!</v>
      </c>
      <c r="Q25" s="4" t="e">
        <f t="shared" si="27"/>
        <v>#REF!</v>
      </c>
      <c r="R25" s="4" t="e">
        <f t="shared" si="27"/>
        <v>#REF!</v>
      </c>
      <c r="S25" s="4"/>
      <c r="T25" s="4"/>
      <c r="U25" s="4"/>
    </row>
    <row r="26" s="1" customFormat="1" ht="22" customHeight="1" spans="1:21">
      <c r="A26" s="8">
        <v>8</v>
      </c>
      <c r="B26" s="8" t="s">
        <v>22</v>
      </c>
      <c r="C26" s="17" t="s">
        <v>13</v>
      </c>
      <c r="D26" s="17">
        <v>9</v>
      </c>
      <c r="E26" s="17">
        <v>10</v>
      </c>
      <c r="F26" s="17">
        <v>6160</v>
      </c>
      <c r="G26" s="17">
        <v>66</v>
      </c>
      <c r="H26" s="17">
        <v>99</v>
      </c>
      <c r="I26" s="17">
        <v>44840</v>
      </c>
      <c r="J26" s="27" t="e">
        <f>#REF!-#REF!+#REF!-#REF!+#REF!</f>
        <v>#REF!</v>
      </c>
      <c r="K26" s="27" t="e">
        <f>#REF!-#REF!-#REF!+#REF!+#REF!-#REF!+#REF!</f>
        <v>#REF!</v>
      </c>
      <c r="L26" s="27" t="e">
        <f>#REF!-#REF!-#REF!+#REF!+#REF!-#REF!+#REF!</f>
        <v>#REF!</v>
      </c>
      <c r="M26" s="27" t="e">
        <f t="shared" ref="M26:O26" si="28">J26+J27+J28</f>
        <v>#REF!</v>
      </c>
      <c r="N26" s="27" t="e">
        <f t="shared" si="28"/>
        <v>#REF!</v>
      </c>
      <c r="O26" s="27" t="e">
        <f t="shared" si="28"/>
        <v>#REF!</v>
      </c>
      <c r="P26" s="4" t="e">
        <f t="shared" ref="P26:U26" si="29">D26-J26</f>
        <v>#REF!</v>
      </c>
      <c r="Q26" s="4" t="e">
        <f t="shared" si="29"/>
        <v>#REF!</v>
      </c>
      <c r="R26" s="4" t="e">
        <f t="shared" si="29"/>
        <v>#REF!</v>
      </c>
      <c r="S26" s="4" t="e">
        <f t="shared" si="29"/>
        <v>#REF!</v>
      </c>
      <c r="T26" s="4" t="e">
        <f t="shared" si="29"/>
        <v>#REF!</v>
      </c>
      <c r="U26" s="4" t="e">
        <f t="shared" si="29"/>
        <v>#REF!</v>
      </c>
    </row>
    <row r="27" s="1" customFormat="1" ht="22" customHeight="1" spans="1:21">
      <c r="A27" s="8"/>
      <c r="B27" s="8"/>
      <c r="C27" s="17" t="s">
        <v>14</v>
      </c>
      <c r="D27" s="17">
        <v>33</v>
      </c>
      <c r="E27" s="17">
        <v>54</v>
      </c>
      <c r="F27" s="17">
        <v>25380</v>
      </c>
      <c r="G27" s="17"/>
      <c r="H27" s="17"/>
      <c r="I27" s="17"/>
      <c r="J27" s="27" t="e">
        <f>#REF!-#REF!+#REF!-#REF!+#REF!</f>
        <v>#REF!</v>
      </c>
      <c r="K27" s="27" t="e">
        <f>#REF!-#REF!-#REF!+#REF!+#REF!-#REF!+#REF!</f>
        <v>#REF!</v>
      </c>
      <c r="L27" s="27" t="e">
        <f>#REF!-#REF!-#REF!+#REF!+#REF!-#REF!+#REF!</f>
        <v>#REF!</v>
      </c>
      <c r="M27" s="27"/>
      <c r="N27" s="27"/>
      <c r="O27" s="27"/>
      <c r="P27" s="4" t="e">
        <f t="shared" ref="P27:R27" si="30">D27-J27</f>
        <v>#REF!</v>
      </c>
      <c r="Q27" s="4" t="e">
        <f t="shared" si="30"/>
        <v>#REF!</v>
      </c>
      <c r="R27" s="4" t="e">
        <f t="shared" si="30"/>
        <v>#REF!</v>
      </c>
      <c r="S27" s="4"/>
      <c r="T27" s="4"/>
      <c r="U27" s="4"/>
    </row>
    <row r="28" s="1" customFormat="1" ht="22" customHeight="1" spans="1:21">
      <c r="A28" s="8"/>
      <c r="B28" s="8"/>
      <c r="C28" s="17" t="s">
        <v>15</v>
      </c>
      <c r="D28" s="17">
        <v>24</v>
      </c>
      <c r="E28" s="17">
        <v>35</v>
      </c>
      <c r="F28" s="17">
        <v>13300</v>
      </c>
      <c r="G28" s="17"/>
      <c r="H28" s="17"/>
      <c r="I28" s="17"/>
      <c r="J28" s="27" t="e">
        <f>#REF!-#REF!+#REF!-#REF!+#REF!</f>
        <v>#REF!</v>
      </c>
      <c r="K28" s="27" t="e">
        <f>#REF!-#REF!-#REF!+#REF!+#REF!-#REF!+#REF!</f>
        <v>#REF!</v>
      </c>
      <c r="L28" s="27" t="e">
        <f>#REF!-#REF!-#REF!+#REF!+#REF!-#REF!+#REF!</f>
        <v>#REF!</v>
      </c>
      <c r="M28" s="27"/>
      <c r="N28" s="27"/>
      <c r="O28" s="27"/>
      <c r="P28" s="4" t="e">
        <f t="shared" ref="P28:R28" si="31">D28-J28</f>
        <v>#REF!</v>
      </c>
      <c r="Q28" s="4" t="e">
        <f t="shared" si="31"/>
        <v>#REF!</v>
      </c>
      <c r="R28" s="4" t="e">
        <f t="shared" si="31"/>
        <v>#REF!</v>
      </c>
      <c r="S28" s="4"/>
      <c r="T28" s="4"/>
      <c r="U28" s="4"/>
    </row>
    <row r="29" s="1" customFormat="1" ht="22" customHeight="1" spans="1:21">
      <c r="A29" s="10">
        <v>9</v>
      </c>
      <c r="B29" s="8" t="s">
        <v>23</v>
      </c>
      <c r="C29" s="8" t="s">
        <v>13</v>
      </c>
      <c r="D29" s="8">
        <v>9</v>
      </c>
      <c r="E29" s="8">
        <v>13</v>
      </c>
      <c r="F29" s="8">
        <v>8008</v>
      </c>
      <c r="G29" s="17">
        <v>39</v>
      </c>
      <c r="H29" s="17">
        <v>57</v>
      </c>
      <c r="I29" s="17">
        <v>27068</v>
      </c>
      <c r="J29" s="27" t="e">
        <f>#REF!-#REF!+#REF!-#REF!+#REF!</f>
        <v>#REF!</v>
      </c>
      <c r="K29" s="27" t="e">
        <f>#REF!-#REF!-#REF!+#REF!+#REF!-#REF!+#REF!</f>
        <v>#REF!</v>
      </c>
      <c r="L29" s="27" t="e">
        <f>#REF!-#REF!-#REF!+#REF!+#REF!-#REF!+#REF!</f>
        <v>#REF!</v>
      </c>
      <c r="M29" s="27" t="e">
        <f t="shared" ref="M29:O29" si="32">J29+J30+J31</f>
        <v>#REF!</v>
      </c>
      <c r="N29" s="27" t="e">
        <f t="shared" si="32"/>
        <v>#REF!</v>
      </c>
      <c r="O29" s="27" t="e">
        <f t="shared" si="32"/>
        <v>#REF!</v>
      </c>
      <c r="P29" s="4" t="e">
        <f t="shared" ref="P29:U29" si="33">D29-J29</f>
        <v>#REF!</v>
      </c>
      <c r="Q29" s="4" t="e">
        <f t="shared" si="33"/>
        <v>#REF!</v>
      </c>
      <c r="R29" s="4" t="e">
        <f t="shared" si="33"/>
        <v>#REF!</v>
      </c>
      <c r="S29" s="4" t="e">
        <f t="shared" si="33"/>
        <v>#REF!</v>
      </c>
      <c r="T29" s="4" t="e">
        <f t="shared" si="33"/>
        <v>#REF!</v>
      </c>
      <c r="U29" s="4" t="e">
        <f t="shared" si="33"/>
        <v>#REF!</v>
      </c>
    </row>
    <row r="30" s="1" customFormat="1" ht="22" customHeight="1" spans="1:21">
      <c r="A30" s="11"/>
      <c r="B30" s="8"/>
      <c r="C30" s="8" t="s">
        <v>14</v>
      </c>
      <c r="D30" s="8">
        <v>14</v>
      </c>
      <c r="E30" s="8">
        <v>26</v>
      </c>
      <c r="F30" s="8">
        <v>12220</v>
      </c>
      <c r="G30" s="17"/>
      <c r="H30" s="17"/>
      <c r="I30" s="17"/>
      <c r="J30" s="27" t="e">
        <f>#REF!-#REF!+#REF!-#REF!+#REF!</f>
        <v>#REF!</v>
      </c>
      <c r="K30" s="27" t="e">
        <f>#REF!-#REF!-#REF!+#REF!+#REF!-#REF!+#REF!</f>
        <v>#REF!</v>
      </c>
      <c r="L30" s="27" t="e">
        <f>#REF!-#REF!-#REF!+#REF!+#REF!-#REF!+#REF!</f>
        <v>#REF!</v>
      </c>
      <c r="M30" s="27"/>
      <c r="N30" s="27"/>
      <c r="O30" s="27"/>
      <c r="P30" s="4" t="e">
        <f t="shared" ref="P30:R30" si="34">D30-J30</f>
        <v>#REF!</v>
      </c>
      <c r="Q30" s="4" t="e">
        <f t="shared" si="34"/>
        <v>#REF!</v>
      </c>
      <c r="R30" s="4" t="e">
        <f t="shared" si="34"/>
        <v>#REF!</v>
      </c>
      <c r="S30" s="4"/>
      <c r="T30" s="4"/>
      <c r="U30" s="4"/>
    </row>
    <row r="31" s="1" customFormat="1" ht="22" customHeight="1" spans="1:21">
      <c r="A31" s="12"/>
      <c r="B31" s="8"/>
      <c r="C31" s="8" t="s">
        <v>15</v>
      </c>
      <c r="D31" s="8">
        <v>16</v>
      </c>
      <c r="E31" s="8">
        <v>18</v>
      </c>
      <c r="F31" s="8">
        <v>6840</v>
      </c>
      <c r="G31" s="17"/>
      <c r="H31" s="17"/>
      <c r="I31" s="17"/>
      <c r="J31" s="27" t="e">
        <f>#REF!-#REF!+#REF!-#REF!+#REF!</f>
        <v>#REF!</v>
      </c>
      <c r="K31" s="27" t="e">
        <f>#REF!-#REF!-#REF!+#REF!+#REF!-#REF!+#REF!</f>
        <v>#REF!</v>
      </c>
      <c r="L31" s="27" t="e">
        <f>#REF!-#REF!-#REF!+#REF!+#REF!-#REF!+#REF!</f>
        <v>#REF!</v>
      </c>
      <c r="M31" s="27"/>
      <c r="N31" s="27"/>
      <c r="O31" s="27"/>
      <c r="P31" s="4" t="e">
        <f t="shared" ref="P31:R31" si="35">D31-J31</f>
        <v>#REF!</v>
      </c>
      <c r="Q31" s="4" t="e">
        <f t="shared" si="35"/>
        <v>#REF!</v>
      </c>
      <c r="R31" s="4" t="e">
        <f t="shared" si="35"/>
        <v>#REF!</v>
      </c>
      <c r="S31" s="4"/>
      <c r="T31" s="4"/>
      <c r="U31" s="4"/>
    </row>
    <row r="32" s="1" customFormat="1" ht="22" customHeight="1" spans="1:21">
      <c r="A32" s="8">
        <v>10</v>
      </c>
      <c r="B32" s="8" t="s">
        <v>24</v>
      </c>
      <c r="C32" s="8" t="s">
        <v>13</v>
      </c>
      <c r="D32" s="8">
        <v>11</v>
      </c>
      <c r="E32" s="8">
        <v>12</v>
      </c>
      <c r="F32" s="8">
        <v>7392</v>
      </c>
      <c r="G32" s="8">
        <v>70</v>
      </c>
      <c r="H32" s="8">
        <v>94</v>
      </c>
      <c r="I32" s="8">
        <v>43412</v>
      </c>
      <c r="J32" s="27" t="e">
        <f>#REF!-#REF!+#REF!-#REF!+#REF!</f>
        <v>#REF!</v>
      </c>
      <c r="K32" s="27" t="e">
        <f>#REF!-#REF!-#REF!+#REF!+#REF!-#REF!+#REF!</f>
        <v>#REF!</v>
      </c>
      <c r="L32" s="27" t="e">
        <f>#REF!-#REF!-#REF!+#REF!+#REF!-#REF!+#REF!</f>
        <v>#REF!</v>
      </c>
      <c r="M32" s="27" t="e">
        <f t="shared" ref="M32:O32" si="36">J32+J33+J34</f>
        <v>#REF!</v>
      </c>
      <c r="N32" s="27" t="e">
        <f t="shared" si="36"/>
        <v>#REF!</v>
      </c>
      <c r="O32" s="27" t="e">
        <f t="shared" si="36"/>
        <v>#REF!</v>
      </c>
      <c r="P32" s="4" t="e">
        <f t="shared" ref="P32:U32" si="37">D32-J32</f>
        <v>#REF!</v>
      </c>
      <c r="Q32" s="4" t="e">
        <f t="shared" si="37"/>
        <v>#REF!</v>
      </c>
      <c r="R32" s="4" t="e">
        <f t="shared" si="37"/>
        <v>#REF!</v>
      </c>
      <c r="S32" s="4" t="e">
        <f t="shared" si="37"/>
        <v>#REF!</v>
      </c>
      <c r="T32" s="4" t="e">
        <f t="shared" si="37"/>
        <v>#REF!</v>
      </c>
      <c r="U32" s="4" t="e">
        <f t="shared" si="37"/>
        <v>#REF!</v>
      </c>
    </row>
    <row r="33" s="1" customFormat="1" ht="22" customHeight="1" spans="1:21">
      <c r="A33" s="8"/>
      <c r="B33" s="8"/>
      <c r="C33" s="8" t="s">
        <v>14</v>
      </c>
      <c r="D33" s="8">
        <v>38</v>
      </c>
      <c r="E33" s="8">
        <v>54</v>
      </c>
      <c r="F33" s="8">
        <v>25380</v>
      </c>
      <c r="G33" s="8"/>
      <c r="H33" s="8"/>
      <c r="I33" s="8"/>
      <c r="J33" s="27" t="e">
        <f>#REF!-#REF!+#REF!-#REF!+#REF!</f>
        <v>#REF!</v>
      </c>
      <c r="K33" s="27" t="e">
        <f>#REF!-#REF!-#REF!+#REF!+#REF!-#REF!+#REF!</f>
        <v>#REF!</v>
      </c>
      <c r="L33" s="27" t="e">
        <f>#REF!-#REF!-#REF!+#REF!+#REF!-#REF!+#REF!</f>
        <v>#REF!</v>
      </c>
      <c r="M33" s="27"/>
      <c r="N33" s="27"/>
      <c r="O33" s="27"/>
      <c r="P33" s="4" t="e">
        <f t="shared" ref="P33:R33" si="38">D33-J33</f>
        <v>#REF!</v>
      </c>
      <c r="Q33" s="4" t="e">
        <f t="shared" si="38"/>
        <v>#REF!</v>
      </c>
      <c r="R33" s="4" t="e">
        <f t="shared" si="38"/>
        <v>#REF!</v>
      </c>
      <c r="S33" s="4"/>
      <c r="T33" s="4"/>
      <c r="U33" s="4"/>
    </row>
    <row r="34" s="1" customFormat="1" ht="22" customHeight="1" spans="1:21">
      <c r="A34" s="8"/>
      <c r="B34" s="8"/>
      <c r="C34" s="8" t="s">
        <v>15</v>
      </c>
      <c r="D34" s="8">
        <v>21</v>
      </c>
      <c r="E34" s="8">
        <v>28</v>
      </c>
      <c r="F34" s="8">
        <v>10640</v>
      </c>
      <c r="G34" s="8"/>
      <c r="H34" s="8"/>
      <c r="I34" s="8"/>
      <c r="J34" s="27" t="e">
        <f>#REF!-#REF!+#REF!-#REF!+#REF!</f>
        <v>#REF!</v>
      </c>
      <c r="K34" s="27" t="e">
        <f>#REF!-#REF!-#REF!+#REF!+#REF!-#REF!+#REF!</f>
        <v>#REF!</v>
      </c>
      <c r="L34" s="27" t="e">
        <f>#REF!-#REF!-#REF!+#REF!+#REF!-#REF!+#REF!</f>
        <v>#REF!</v>
      </c>
      <c r="M34" s="27"/>
      <c r="N34" s="27"/>
      <c r="O34" s="27"/>
      <c r="P34" s="4" t="e">
        <f t="shared" ref="P34:R34" si="39">D34-J34</f>
        <v>#REF!</v>
      </c>
      <c r="Q34" s="4" t="e">
        <f t="shared" si="39"/>
        <v>#REF!</v>
      </c>
      <c r="R34" s="4" t="e">
        <f t="shared" si="39"/>
        <v>#REF!</v>
      </c>
      <c r="S34" s="4"/>
      <c r="T34" s="4"/>
      <c r="U34" s="4"/>
    </row>
    <row r="35" s="1" customFormat="1" ht="22" customHeight="1" spans="1:21">
      <c r="A35" s="10">
        <v>11</v>
      </c>
      <c r="B35" s="8" t="s">
        <v>25</v>
      </c>
      <c r="C35" s="8" t="s">
        <v>13</v>
      </c>
      <c r="D35" s="8">
        <v>2</v>
      </c>
      <c r="E35" s="8">
        <v>3</v>
      </c>
      <c r="F35" s="8">
        <v>1848</v>
      </c>
      <c r="G35" s="8">
        <v>8</v>
      </c>
      <c r="H35" s="8">
        <v>16</v>
      </c>
      <c r="I35" s="8">
        <v>7868</v>
      </c>
      <c r="J35" s="27" t="e">
        <f>#REF!-#REF!+#REF!-#REF!+#REF!</f>
        <v>#REF!</v>
      </c>
      <c r="K35" s="27" t="e">
        <f>#REF!-#REF!-#REF!+#REF!+#REF!-#REF!+#REF!</f>
        <v>#REF!</v>
      </c>
      <c r="L35" s="27" t="e">
        <f>#REF!-#REF!-#REF!+#REF!+#REF!-#REF!+#REF!</f>
        <v>#REF!</v>
      </c>
      <c r="M35" s="27" t="e">
        <f t="shared" ref="M35:O35" si="40">J35+J36+J37</f>
        <v>#REF!</v>
      </c>
      <c r="N35" s="27" t="e">
        <f t="shared" si="40"/>
        <v>#REF!</v>
      </c>
      <c r="O35" s="27" t="e">
        <f t="shared" si="40"/>
        <v>#REF!</v>
      </c>
      <c r="P35" s="4" t="e">
        <f t="shared" ref="P35:U35" si="41">D35-J35</f>
        <v>#REF!</v>
      </c>
      <c r="Q35" s="4" t="e">
        <f t="shared" si="41"/>
        <v>#REF!</v>
      </c>
      <c r="R35" s="4" t="e">
        <f t="shared" si="41"/>
        <v>#REF!</v>
      </c>
      <c r="S35" s="4" t="e">
        <f t="shared" si="41"/>
        <v>#REF!</v>
      </c>
      <c r="T35" s="4" t="e">
        <f t="shared" si="41"/>
        <v>#REF!</v>
      </c>
      <c r="U35" s="4" t="e">
        <f t="shared" si="41"/>
        <v>#REF!</v>
      </c>
    </row>
    <row r="36" s="1" customFormat="1" ht="22" customHeight="1" spans="1:21">
      <c r="A36" s="11"/>
      <c r="B36" s="8"/>
      <c r="C36" s="8" t="s">
        <v>14</v>
      </c>
      <c r="D36" s="8">
        <v>5</v>
      </c>
      <c r="E36" s="8">
        <v>12</v>
      </c>
      <c r="F36" s="8">
        <v>5640</v>
      </c>
      <c r="G36" s="8"/>
      <c r="H36" s="8"/>
      <c r="I36" s="8"/>
      <c r="J36" s="27" t="e">
        <f>#REF!-#REF!+#REF!-#REF!+#REF!</f>
        <v>#REF!</v>
      </c>
      <c r="K36" s="27" t="e">
        <f>#REF!-#REF!-#REF!+#REF!+#REF!-#REF!+#REF!</f>
        <v>#REF!</v>
      </c>
      <c r="L36" s="27" t="e">
        <f>#REF!-#REF!-#REF!+#REF!+#REF!-#REF!+#REF!</f>
        <v>#REF!</v>
      </c>
      <c r="M36" s="27"/>
      <c r="N36" s="27"/>
      <c r="O36" s="27"/>
      <c r="P36" s="4" t="e">
        <f t="shared" ref="P36:R36" si="42">D36-J36</f>
        <v>#REF!</v>
      </c>
      <c r="Q36" s="4" t="e">
        <f t="shared" si="42"/>
        <v>#REF!</v>
      </c>
      <c r="R36" s="4" t="e">
        <f t="shared" si="42"/>
        <v>#REF!</v>
      </c>
      <c r="S36" s="4"/>
      <c r="T36" s="4"/>
      <c r="U36" s="4"/>
    </row>
    <row r="37" s="1" customFormat="1" ht="22" customHeight="1" spans="1:21">
      <c r="A37" s="12"/>
      <c r="B37" s="8"/>
      <c r="C37" s="8" t="s">
        <v>15</v>
      </c>
      <c r="D37" s="8">
        <v>1</v>
      </c>
      <c r="E37" s="8">
        <v>1</v>
      </c>
      <c r="F37" s="8">
        <v>380</v>
      </c>
      <c r="G37" s="8"/>
      <c r="H37" s="8"/>
      <c r="I37" s="8"/>
      <c r="J37" s="27" t="e">
        <f>#REF!-#REF!+#REF!-#REF!+#REF!</f>
        <v>#REF!</v>
      </c>
      <c r="K37" s="27" t="e">
        <f>#REF!-#REF!-#REF!+#REF!+#REF!-#REF!+#REF!</f>
        <v>#REF!</v>
      </c>
      <c r="L37" s="27" t="e">
        <f>#REF!-#REF!-#REF!+#REF!+#REF!-#REF!+#REF!</f>
        <v>#REF!</v>
      </c>
      <c r="M37" s="27"/>
      <c r="N37" s="27"/>
      <c r="O37" s="27"/>
      <c r="P37" s="4" t="e">
        <f t="shared" ref="P37:R37" si="43">D37-J37</f>
        <v>#REF!</v>
      </c>
      <c r="Q37" s="4" t="e">
        <f t="shared" si="43"/>
        <v>#REF!</v>
      </c>
      <c r="R37" s="4" t="e">
        <f t="shared" si="43"/>
        <v>#REF!</v>
      </c>
      <c r="S37" s="4"/>
      <c r="T37" s="4"/>
      <c r="U37" s="4"/>
    </row>
    <row r="38" s="1" customFormat="1" ht="22" customHeight="1" spans="1:21">
      <c r="A38" s="8">
        <v>12</v>
      </c>
      <c r="B38" s="8" t="s">
        <v>26</v>
      </c>
      <c r="C38" s="8" t="s">
        <v>13</v>
      </c>
      <c r="D38" s="8">
        <v>7</v>
      </c>
      <c r="E38" s="8">
        <v>8</v>
      </c>
      <c r="F38" s="8">
        <v>4928</v>
      </c>
      <c r="G38" s="14">
        <v>33</v>
      </c>
      <c r="H38" s="14">
        <v>53</v>
      </c>
      <c r="I38" s="14">
        <v>24278</v>
      </c>
      <c r="J38" s="27" t="e">
        <f>#REF!-#REF!+#REF!-#REF!+#REF!</f>
        <v>#REF!</v>
      </c>
      <c r="K38" s="27" t="e">
        <f>#REF!-#REF!-#REF!+#REF!+#REF!-#REF!+#REF!</f>
        <v>#REF!</v>
      </c>
      <c r="L38" s="27" t="e">
        <f>#REF!-#REF!-#REF!+#REF!+#REF!-#REF!+#REF!</f>
        <v>#REF!</v>
      </c>
      <c r="M38" s="27" t="e">
        <f t="shared" ref="M38:O38" si="44">J38+J39+J40</f>
        <v>#REF!</v>
      </c>
      <c r="N38" s="27" t="e">
        <f t="shared" si="44"/>
        <v>#REF!</v>
      </c>
      <c r="O38" s="27" t="e">
        <f t="shared" si="44"/>
        <v>#REF!</v>
      </c>
      <c r="P38" s="4" t="e">
        <f t="shared" ref="P38:U38" si="45">D38-J38</f>
        <v>#REF!</v>
      </c>
      <c r="Q38" s="4" t="e">
        <f t="shared" si="45"/>
        <v>#REF!</v>
      </c>
      <c r="R38" s="4" t="e">
        <f t="shared" si="45"/>
        <v>#REF!</v>
      </c>
      <c r="S38" s="4" t="e">
        <f t="shared" si="45"/>
        <v>#REF!</v>
      </c>
      <c r="T38" s="4" t="e">
        <f t="shared" si="45"/>
        <v>#REF!</v>
      </c>
      <c r="U38" s="4" t="e">
        <f t="shared" si="45"/>
        <v>#REF!</v>
      </c>
    </row>
    <row r="39" s="1" customFormat="1" ht="22" customHeight="1" spans="1:21">
      <c r="A39" s="8"/>
      <c r="B39" s="8"/>
      <c r="C39" s="8" t="s">
        <v>14</v>
      </c>
      <c r="D39" s="8">
        <v>14</v>
      </c>
      <c r="E39" s="8">
        <v>25</v>
      </c>
      <c r="F39" s="8">
        <v>11750</v>
      </c>
      <c r="G39" s="15"/>
      <c r="H39" s="15"/>
      <c r="I39" s="15"/>
      <c r="J39" s="27" t="e">
        <f>#REF!-#REF!+#REF!-#REF!+#REF!</f>
        <v>#REF!</v>
      </c>
      <c r="K39" s="27" t="e">
        <f>#REF!-#REF!-#REF!+#REF!+#REF!-#REF!+#REF!</f>
        <v>#REF!</v>
      </c>
      <c r="L39" s="27" t="e">
        <f>#REF!-#REF!-#REF!+#REF!+#REF!-#REF!+#REF!</f>
        <v>#REF!</v>
      </c>
      <c r="M39" s="27"/>
      <c r="N39" s="27"/>
      <c r="O39" s="27"/>
      <c r="P39" s="4" t="e">
        <f t="shared" ref="P39:R39" si="46">D39-J39</f>
        <v>#REF!</v>
      </c>
      <c r="Q39" s="4" t="e">
        <f t="shared" si="46"/>
        <v>#REF!</v>
      </c>
      <c r="R39" s="4" t="e">
        <f t="shared" si="46"/>
        <v>#REF!</v>
      </c>
      <c r="S39" s="4"/>
      <c r="T39" s="4"/>
      <c r="U39" s="4"/>
    </row>
    <row r="40" s="1" customFormat="1" ht="22" customHeight="1" spans="1:21">
      <c r="A40" s="8"/>
      <c r="B40" s="8"/>
      <c r="C40" s="8" t="s">
        <v>15</v>
      </c>
      <c r="D40" s="8">
        <v>12</v>
      </c>
      <c r="E40" s="8">
        <v>20</v>
      </c>
      <c r="F40" s="8">
        <v>7600</v>
      </c>
      <c r="G40" s="16"/>
      <c r="H40" s="16"/>
      <c r="I40" s="16"/>
      <c r="J40" s="27" t="e">
        <f>#REF!-#REF!+#REF!-#REF!+#REF!</f>
        <v>#REF!</v>
      </c>
      <c r="K40" s="27" t="e">
        <f>#REF!-#REF!-#REF!+#REF!+#REF!-#REF!+#REF!</f>
        <v>#REF!</v>
      </c>
      <c r="L40" s="27" t="e">
        <f>#REF!-#REF!-#REF!+#REF!+#REF!-#REF!+#REF!</f>
        <v>#REF!</v>
      </c>
      <c r="M40" s="27"/>
      <c r="N40" s="27"/>
      <c r="O40" s="27"/>
      <c r="P40" s="4" t="e">
        <f t="shared" ref="P40:R40" si="47">D40-J40</f>
        <v>#REF!</v>
      </c>
      <c r="Q40" s="4" t="e">
        <f t="shared" si="47"/>
        <v>#REF!</v>
      </c>
      <c r="R40" s="4" t="e">
        <f t="shared" si="47"/>
        <v>#REF!</v>
      </c>
      <c r="S40" s="4"/>
      <c r="T40" s="4"/>
      <c r="U40" s="4"/>
    </row>
    <row r="41" s="1" customFormat="1" ht="22" customHeight="1" spans="1:21">
      <c r="A41" s="10">
        <v>13</v>
      </c>
      <c r="B41" s="8" t="s">
        <v>27</v>
      </c>
      <c r="C41" s="8" t="s">
        <v>13</v>
      </c>
      <c r="D41" s="18">
        <v>45</v>
      </c>
      <c r="E41" s="18">
        <v>77</v>
      </c>
      <c r="F41" s="18">
        <v>47432</v>
      </c>
      <c r="G41" s="19">
        <v>195</v>
      </c>
      <c r="H41" s="19">
        <v>312</v>
      </c>
      <c r="I41" s="19">
        <v>153652</v>
      </c>
      <c r="J41" s="27" t="e">
        <f>#REF!-#REF!+#REF!-#REF!+#REF!</f>
        <v>#REF!</v>
      </c>
      <c r="K41" s="27" t="e">
        <f>#REF!-#REF!-#REF!+#REF!+#REF!-#REF!+#REF!</f>
        <v>#REF!</v>
      </c>
      <c r="L41" s="27" t="e">
        <f>#REF!-#REF!-#REF!+#REF!+#REF!-#REF!+#REF!</f>
        <v>#REF!</v>
      </c>
      <c r="M41" s="27" t="e">
        <f t="shared" ref="M41:O41" si="48">J41+J42+J43</f>
        <v>#REF!</v>
      </c>
      <c r="N41" s="27" t="e">
        <f t="shared" si="48"/>
        <v>#REF!</v>
      </c>
      <c r="O41" s="27" t="e">
        <f t="shared" si="48"/>
        <v>#REF!</v>
      </c>
      <c r="P41" s="4" t="e">
        <f t="shared" ref="P41:U41" si="49">D41-J41</f>
        <v>#REF!</v>
      </c>
      <c r="Q41" s="4" t="e">
        <f t="shared" si="49"/>
        <v>#REF!</v>
      </c>
      <c r="R41" s="4" t="e">
        <f t="shared" si="49"/>
        <v>#REF!</v>
      </c>
      <c r="S41" s="4" t="e">
        <f t="shared" si="49"/>
        <v>#REF!</v>
      </c>
      <c r="T41" s="4" t="e">
        <f t="shared" si="49"/>
        <v>#REF!</v>
      </c>
      <c r="U41" s="4" t="e">
        <f t="shared" si="49"/>
        <v>#REF!</v>
      </c>
    </row>
    <row r="42" s="1" customFormat="1" ht="22" customHeight="1" spans="1:21">
      <c r="A42" s="11"/>
      <c r="B42" s="8"/>
      <c r="C42" s="8" t="s">
        <v>14</v>
      </c>
      <c r="D42" s="18">
        <v>124</v>
      </c>
      <c r="E42" s="18">
        <v>188</v>
      </c>
      <c r="F42" s="18">
        <v>88360</v>
      </c>
      <c r="G42" s="20"/>
      <c r="H42" s="20"/>
      <c r="I42" s="20"/>
      <c r="J42" s="27" t="e">
        <f>#REF!-#REF!+#REF!-#REF!+#REF!</f>
        <v>#REF!</v>
      </c>
      <c r="K42" s="27" t="e">
        <f>#REF!-#REF!-#REF!+#REF!+#REF!-#REF!+#REF!</f>
        <v>#REF!</v>
      </c>
      <c r="L42" s="27" t="e">
        <f>#REF!-#REF!-#REF!+#REF!+#REF!-#REF!+#REF!</f>
        <v>#REF!</v>
      </c>
      <c r="M42" s="27"/>
      <c r="N42" s="27"/>
      <c r="O42" s="27"/>
      <c r="P42" s="4" t="e">
        <f t="shared" ref="P42:R42" si="50">D42-J42</f>
        <v>#REF!</v>
      </c>
      <c r="Q42" s="4" t="e">
        <f t="shared" si="50"/>
        <v>#REF!</v>
      </c>
      <c r="R42" s="4" t="e">
        <f t="shared" si="50"/>
        <v>#REF!</v>
      </c>
      <c r="S42" s="4"/>
      <c r="T42" s="4"/>
      <c r="U42" s="4"/>
    </row>
    <row r="43" s="1" customFormat="1" ht="22" customHeight="1" spans="1:21">
      <c r="A43" s="12"/>
      <c r="B43" s="8"/>
      <c r="C43" s="8" t="s">
        <v>15</v>
      </c>
      <c r="D43" s="18">
        <v>26</v>
      </c>
      <c r="E43" s="18">
        <v>47</v>
      </c>
      <c r="F43" s="18">
        <v>17860</v>
      </c>
      <c r="G43" s="21"/>
      <c r="H43" s="21"/>
      <c r="I43" s="21"/>
      <c r="J43" s="27" t="e">
        <f>#REF!-#REF!+#REF!-#REF!+#REF!</f>
        <v>#REF!</v>
      </c>
      <c r="K43" s="27" t="e">
        <f>#REF!-#REF!-#REF!+#REF!+#REF!-#REF!+#REF!</f>
        <v>#REF!</v>
      </c>
      <c r="L43" s="27" t="e">
        <f>#REF!-#REF!-#REF!+#REF!+#REF!-#REF!+#REF!</f>
        <v>#REF!</v>
      </c>
      <c r="M43" s="27"/>
      <c r="N43" s="27"/>
      <c r="O43" s="27"/>
      <c r="P43" s="4" t="e">
        <f t="shared" ref="P43:R43" si="51">D43-J43</f>
        <v>#REF!</v>
      </c>
      <c r="Q43" s="4" t="e">
        <f t="shared" si="51"/>
        <v>#REF!</v>
      </c>
      <c r="R43" s="4" t="e">
        <f t="shared" si="51"/>
        <v>#REF!</v>
      </c>
      <c r="S43" s="4"/>
      <c r="T43" s="4"/>
      <c r="U43" s="4"/>
    </row>
    <row r="44" s="1" customFormat="1" ht="22" customHeight="1" spans="1:21">
      <c r="A44" s="8">
        <v>14</v>
      </c>
      <c r="B44" s="8" t="s">
        <v>28</v>
      </c>
      <c r="C44" s="8" t="s">
        <v>13</v>
      </c>
      <c r="D44" s="8"/>
      <c r="E44" s="8"/>
      <c r="F44" s="8"/>
      <c r="G44" s="14">
        <v>8</v>
      </c>
      <c r="H44" s="14">
        <v>11</v>
      </c>
      <c r="I44" s="14">
        <v>5170</v>
      </c>
      <c r="J44" s="27" t="e">
        <f>#REF!-#REF!+#REF!-#REF!+#REF!</f>
        <v>#REF!</v>
      </c>
      <c r="K44" s="27" t="e">
        <f>#REF!-#REF!-#REF!+#REF!+#REF!-#REF!+#REF!</f>
        <v>#REF!</v>
      </c>
      <c r="L44" s="27" t="e">
        <f>#REF!-#REF!-#REF!+#REF!+#REF!-#REF!+#REF!</f>
        <v>#REF!</v>
      </c>
      <c r="M44" s="27" t="e">
        <f t="shared" ref="M44:O44" si="52">J44+J45+J46</f>
        <v>#REF!</v>
      </c>
      <c r="N44" s="27" t="e">
        <f t="shared" si="52"/>
        <v>#REF!</v>
      </c>
      <c r="O44" s="27" t="e">
        <f t="shared" si="52"/>
        <v>#REF!</v>
      </c>
      <c r="P44" s="4" t="e">
        <f t="shared" ref="P44:U44" si="53">D44-J44</f>
        <v>#REF!</v>
      </c>
      <c r="Q44" s="4" t="e">
        <f t="shared" si="53"/>
        <v>#REF!</v>
      </c>
      <c r="R44" s="4" t="e">
        <f t="shared" si="53"/>
        <v>#REF!</v>
      </c>
      <c r="S44" s="4" t="e">
        <f t="shared" si="53"/>
        <v>#REF!</v>
      </c>
      <c r="T44" s="4" t="e">
        <f t="shared" si="53"/>
        <v>#REF!</v>
      </c>
      <c r="U44" s="4" t="e">
        <f t="shared" si="53"/>
        <v>#REF!</v>
      </c>
    </row>
    <row r="45" s="1" customFormat="1" ht="22" customHeight="1" spans="1:21">
      <c r="A45" s="8"/>
      <c r="B45" s="8"/>
      <c r="C45" s="8" t="s">
        <v>14</v>
      </c>
      <c r="D45" s="8">
        <v>8</v>
      </c>
      <c r="E45" s="8">
        <v>11</v>
      </c>
      <c r="F45" s="8">
        <v>5170</v>
      </c>
      <c r="G45" s="15"/>
      <c r="H45" s="15"/>
      <c r="I45" s="15"/>
      <c r="J45" s="27" t="e">
        <f>#REF!-#REF!+#REF!-#REF!+#REF!</f>
        <v>#REF!</v>
      </c>
      <c r="K45" s="27" t="e">
        <f>#REF!-#REF!-#REF!+#REF!+#REF!-#REF!+#REF!</f>
        <v>#REF!</v>
      </c>
      <c r="L45" s="27" t="e">
        <f>#REF!-#REF!-#REF!+#REF!+#REF!-#REF!+#REF!</f>
        <v>#REF!</v>
      </c>
      <c r="M45" s="27"/>
      <c r="N45" s="27"/>
      <c r="O45" s="27"/>
      <c r="P45" s="4" t="e">
        <f t="shared" ref="P45:R45" si="54">D45-J45</f>
        <v>#REF!</v>
      </c>
      <c r="Q45" s="4" t="e">
        <f t="shared" si="54"/>
        <v>#REF!</v>
      </c>
      <c r="R45" s="4" t="e">
        <f t="shared" si="54"/>
        <v>#REF!</v>
      </c>
      <c r="S45" s="4"/>
      <c r="T45" s="4"/>
      <c r="U45" s="4"/>
    </row>
    <row r="46" s="1" customFormat="1" ht="22" customHeight="1" spans="1:21">
      <c r="A46" s="8"/>
      <c r="B46" s="8"/>
      <c r="C46" s="8" t="s">
        <v>15</v>
      </c>
      <c r="D46" s="8"/>
      <c r="E46" s="8"/>
      <c r="F46" s="8"/>
      <c r="G46" s="16"/>
      <c r="H46" s="16"/>
      <c r="I46" s="16"/>
      <c r="J46" s="27" t="e">
        <f>#REF!-#REF!+#REF!-#REF!+#REF!</f>
        <v>#REF!</v>
      </c>
      <c r="K46" s="27" t="e">
        <f>#REF!-#REF!-#REF!+#REF!+#REF!-#REF!+#REF!</f>
        <v>#REF!</v>
      </c>
      <c r="L46" s="27" t="e">
        <f>#REF!-#REF!-#REF!+#REF!+#REF!-#REF!+#REF!</f>
        <v>#REF!</v>
      </c>
      <c r="M46" s="27"/>
      <c r="N46" s="27"/>
      <c r="O46" s="27"/>
      <c r="P46" s="4" t="e">
        <f t="shared" ref="P46:R46" si="55">D46-J46</f>
        <v>#REF!</v>
      </c>
      <c r="Q46" s="4" t="e">
        <f t="shared" si="55"/>
        <v>#REF!</v>
      </c>
      <c r="R46" s="4" t="e">
        <f t="shared" si="55"/>
        <v>#REF!</v>
      </c>
      <c r="S46" s="4"/>
      <c r="T46" s="4"/>
      <c r="U46" s="4"/>
    </row>
    <row r="47" s="1" customFormat="1" ht="22" customHeight="1" spans="1:21">
      <c r="A47" s="10">
        <v>15</v>
      </c>
      <c r="B47" s="8" t="s">
        <v>29</v>
      </c>
      <c r="C47" s="8" t="s">
        <v>13</v>
      </c>
      <c r="D47" s="22">
        <v>2</v>
      </c>
      <c r="E47" s="22">
        <v>2</v>
      </c>
      <c r="F47" s="22">
        <v>1232</v>
      </c>
      <c r="G47" s="8">
        <v>9</v>
      </c>
      <c r="H47" s="8">
        <v>12</v>
      </c>
      <c r="I47" s="14">
        <v>5392</v>
      </c>
      <c r="J47" s="27" t="e">
        <f>#REF!-#REF!+#REF!-#REF!+#REF!</f>
        <v>#REF!</v>
      </c>
      <c r="K47" s="27" t="e">
        <f>#REF!-#REF!-#REF!+#REF!+#REF!-#REF!+#REF!</f>
        <v>#REF!</v>
      </c>
      <c r="L47" s="27" t="e">
        <f>#REF!-#REF!-#REF!+#REF!+#REF!-#REF!+#REF!</f>
        <v>#REF!</v>
      </c>
      <c r="M47" s="27" t="e">
        <f t="shared" ref="M47:O47" si="56">J47+J48+J49</f>
        <v>#REF!</v>
      </c>
      <c r="N47" s="27" t="e">
        <f t="shared" si="56"/>
        <v>#REF!</v>
      </c>
      <c r="O47" s="27" t="e">
        <f t="shared" si="56"/>
        <v>#REF!</v>
      </c>
      <c r="P47" s="4" t="e">
        <f t="shared" ref="P47:U47" si="57">D47-J47</f>
        <v>#REF!</v>
      </c>
      <c r="Q47" s="4" t="e">
        <f t="shared" si="57"/>
        <v>#REF!</v>
      </c>
      <c r="R47" s="4" t="e">
        <f t="shared" si="57"/>
        <v>#REF!</v>
      </c>
      <c r="S47" s="4" t="e">
        <f t="shared" si="57"/>
        <v>#REF!</v>
      </c>
      <c r="T47" s="4" t="e">
        <f t="shared" si="57"/>
        <v>#REF!</v>
      </c>
      <c r="U47" s="4" t="e">
        <f t="shared" si="57"/>
        <v>#REF!</v>
      </c>
    </row>
    <row r="48" s="1" customFormat="1" ht="22" customHeight="1" spans="1:21">
      <c r="A48" s="11"/>
      <c r="B48" s="8"/>
      <c r="C48" s="8" t="s">
        <v>14</v>
      </c>
      <c r="D48" s="22">
        <v>3</v>
      </c>
      <c r="E48" s="22">
        <v>4</v>
      </c>
      <c r="F48" s="22">
        <v>1880</v>
      </c>
      <c r="G48" s="8"/>
      <c r="H48" s="8"/>
      <c r="I48" s="15"/>
      <c r="J48" s="27" t="e">
        <f>#REF!-#REF!+#REF!-#REF!+#REF!</f>
        <v>#REF!</v>
      </c>
      <c r="K48" s="27" t="e">
        <f>#REF!-#REF!-#REF!+#REF!+#REF!-#REF!+#REF!</f>
        <v>#REF!</v>
      </c>
      <c r="L48" s="27" t="e">
        <f>#REF!-#REF!-#REF!+#REF!+#REF!-#REF!+#REF!</f>
        <v>#REF!</v>
      </c>
      <c r="M48" s="27"/>
      <c r="N48" s="27"/>
      <c r="O48" s="27"/>
      <c r="P48" s="4" t="e">
        <f t="shared" ref="P48:R48" si="58">D48-J48</f>
        <v>#REF!</v>
      </c>
      <c r="Q48" s="4" t="e">
        <f t="shared" si="58"/>
        <v>#REF!</v>
      </c>
      <c r="R48" s="4" t="e">
        <f t="shared" si="58"/>
        <v>#REF!</v>
      </c>
      <c r="S48" s="4"/>
      <c r="T48" s="4"/>
      <c r="U48" s="4"/>
    </row>
    <row r="49" s="1" customFormat="1" ht="22" customHeight="1" spans="1:21">
      <c r="A49" s="12"/>
      <c r="B49" s="8"/>
      <c r="C49" s="8" t="s">
        <v>15</v>
      </c>
      <c r="D49" s="22">
        <v>4</v>
      </c>
      <c r="E49" s="22">
        <v>6</v>
      </c>
      <c r="F49" s="22">
        <v>2280</v>
      </c>
      <c r="G49" s="8"/>
      <c r="H49" s="8"/>
      <c r="I49" s="16"/>
      <c r="J49" s="27" t="e">
        <f>#REF!-#REF!+#REF!-#REF!+#REF!</f>
        <v>#REF!</v>
      </c>
      <c r="K49" s="27" t="e">
        <f>#REF!-#REF!-#REF!+#REF!+#REF!-#REF!+#REF!</f>
        <v>#REF!</v>
      </c>
      <c r="L49" s="27" t="e">
        <f>#REF!-#REF!-#REF!+#REF!+#REF!-#REF!+#REF!</f>
        <v>#REF!</v>
      </c>
      <c r="M49" s="27"/>
      <c r="N49" s="27"/>
      <c r="O49" s="27"/>
      <c r="P49" s="4" t="e">
        <f t="shared" ref="P49:R49" si="59">D49-J49</f>
        <v>#REF!</v>
      </c>
      <c r="Q49" s="4" t="e">
        <f t="shared" si="59"/>
        <v>#REF!</v>
      </c>
      <c r="R49" s="4" t="e">
        <f t="shared" si="59"/>
        <v>#REF!</v>
      </c>
      <c r="S49" s="4"/>
      <c r="T49" s="4"/>
      <c r="U49" s="4"/>
    </row>
    <row r="50" s="1" customFormat="1" ht="22" customHeight="1" spans="1:21">
      <c r="A50" s="8">
        <v>16</v>
      </c>
      <c r="B50" s="8" t="s">
        <v>30</v>
      </c>
      <c r="C50" s="8" t="s">
        <v>13</v>
      </c>
      <c r="D50" s="8">
        <f>D5+D8+D11+D14+D17+D20+D23+D26+D29+D32+D35+D38+D41+D44+D47</f>
        <v>548</v>
      </c>
      <c r="E50" s="8">
        <f>E5+E8+E11+E14+E17+E20+E23+E26+E29+E32+E35+E38+E41+E44+E47</f>
        <v>873</v>
      </c>
      <c r="F50" s="8">
        <f>F5+F8+F11+F14+F17+F20+F23+F26+F29+F32+F35+F38+F41+F44+F47</f>
        <v>537768</v>
      </c>
      <c r="G50" s="14">
        <v>2999</v>
      </c>
      <c r="H50" s="14">
        <v>5864</v>
      </c>
      <c r="I50" s="14">
        <v>2652058</v>
      </c>
      <c r="J50" s="27" t="e">
        <f>#REF!-#REF!+#REF!-#REF!+#REF!</f>
        <v>#REF!</v>
      </c>
      <c r="K50" s="27" t="e">
        <f>#REF!-#REF!-#REF!+#REF!+#REF!-#REF!+#REF!</f>
        <v>#REF!</v>
      </c>
      <c r="L50" s="27" t="e">
        <f>#REF!-#REF!-#REF!+#REF!+#REF!-#REF!+#REF!</f>
        <v>#REF!</v>
      </c>
      <c r="M50" s="27" t="e">
        <f t="shared" ref="M50:O50" si="60">J50+J51+J52</f>
        <v>#REF!</v>
      </c>
      <c r="N50" s="27" t="e">
        <f t="shared" si="60"/>
        <v>#REF!</v>
      </c>
      <c r="O50" s="27" t="e">
        <f t="shared" si="60"/>
        <v>#REF!</v>
      </c>
      <c r="P50" s="4" t="e">
        <f t="shared" ref="P50:U50" si="61">D50-J50</f>
        <v>#REF!</v>
      </c>
      <c r="Q50" s="4" t="e">
        <f t="shared" si="61"/>
        <v>#REF!</v>
      </c>
      <c r="R50" s="4" t="e">
        <f t="shared" si="61"/>
        <v>#REF!</v>
      </c>
      <c r="S50" s="4" t="e">
        <f t="shared" si="61"/>
        <v>#REF!</v>
      </c>
      <c r="T50" s="4" t="e">
        <f t="shared" si="61"/>
        <v>#REF!</v>
      </c>
      <c r="U50" s="4" t="e">
        <f t="shared" si="61"/>
        <v>#REF!</v>
      </c>
    </row>
    <row r="51" s="1" customFormat="1" ht="22" customHeight="1" spans="1:21">
      <c r="A51" s="8"/>
      <c r="B51" s="8"/>
      <c r="C51" s="8" t="s">
        <v>14</v>
      </c>
      <c r="D51" s="8">
        <f>D6+D9+D12+D15+D18+D21+D24+D27+D30+D33+D36+D39+D42+D45+D48</f>
        <v>1253</v>
      </c>
      <c r="E51" s="8">
        <f>E6+E9+E12+E15+E18+E21+E24+E27+E30+E33+E36+E39+E42+E45+E48</f>
        <v>2419</v>
      </c>
      <c r="F51" s="8">
        <f>F6+F9+F12+F15+F18+F21+F24+F27+F30+F33+F36+F39+F42+F45+F48</f>
        <v>1136930</v>
      </c>
      <c r="G51" s="15"/>
      <c r="H51" s="15"/>
      <c r="I51" s="15"/>
      <c r="J51" s="27" t="e">
        <f>#REF!-#REF!+#REF!-#REF!+#REF!</f>
        <v>#REF!</v>
      </c>
      <c r="K51" s="27" t="e">
        <f>#REF!-#REF!-#REF!+#REF!+#REF!-#REF!+#REF!</f>
        <v>#REF!</v>
      </c>
      <c r="L51" s="27" t="e">
        <f>#REF!-#REF!-#REF!+#REF!+#REF!-#REF!+#REF!</f>
        <v>#REF!</v>
      </c>
      <c r="M51" s="27"/>
      <c r="N51" s="27"/>
      <c r="O51" s="27"/>
      <c r="P51" s="4" t="e">
        <f t="shared" ref="P51:R51" si="62">D51-J51</f>
        <v>#REF!</v>
      </c>
      <c r="Q51" s="4" t="e">
        <f t="shared" si="62"/>
        <v>#REF!</v>
      </c>
      <c r="R51" s="4" t="e">
        <f t="shared" si="62"/>
        <v>#REF!</v>
      </c>
      <c r="S51" s="4"/>
      <c r="T51" s="4"/>
      <c r="U51" s="4"/>
    </row>
    <row r="52" s="1" customFormat="1" ht="22" customHeight="1" spans="1:21">
      <c r="A52" s="8"/>
      <c r="B52" s="8"/>
      <c r="C52" s="8" t="s">
        <v>15</v>
      </c>
      <c r="D52" s="8">
        <f>D7+D10+D13+D16+D19+D22+D25+D28+D31+D34+D37+D40+D43+D46+D49</f>
        <v>1198</v>
      </c>
      <c r="E52" s="8">
        <f>E7+E10+E13+E16+E19+E22+E25+E28+E31+E34+E37+E40+E43+E46+E49</f>
        <v>2572</v>
      </c>
      <c r="F52" s="8">
        <f>F7+F10+F13+F16+F19+F22+F25+F28+F31+F34+F37+F40+F43+F46+F49</f>
        <v>977360</v>
      </c>
      <c r="G52" s="15"/>
      <c r="H52" s="15"/>
      <c r="I52" s="15"/>
      <c r="J52" s="27" t="e">
        <f>#REF!-#REF!+#REF!-#REF!+#REF!</f>
        <v>#REF!</v>
      </c>
      <c r="K52" s="27" t="e">
        <f>#REF!-#REF!-#REF!+#REF!+#REF!-#REF!+#REF!</f>
        <v>#REF!</v>
      </c>
      <c r="L52" s="27" t="e">
        <f>#REF!-#REF!-#REF!+#REF!+#REF!-#REF!+#REF!</f>
        <v>#REF!</v>
      </c>
      <c r="M52" s="27"/>
      <c r="N52" s="27"/>
      <c r="O52" s="27"/>
      <c r="P52" s="4" t="e">
        <f t="shared" ref="P52:R52" si="63">D52-J52</f>
        <v>#REF!</v>
      </c>
      <c r="Q52" s="4" t="e">
        <f t="shared" si="63"/>
        <v>#REF!</v>
      </c>
      <c r="R52" s="4" t="e">
        <f t="shared" si="63"/>
        <v>#REF!</v>
      </c>
      <c r="S52" s="4"/>
      <c r="T52" s="4"/>
      <c r="U52" s="4"/>
    </row>
    <row r="53" s="1" customFormat="1" ht="48" customHeight="1" spans="1:21">
      <c r="A53" s="8"/>
      <c r="B53" s="8" t="s">
        <v>30</v>
      </c>
      <c r="C53" s="8"/>
      <c r="D53" s="8">
        <f>SUM(D50:D52)</f>
        <v>2999</v>
      </c>
      <c r="E53" s="8">
        <f>SUM(E50:E52)</f>
        <v>5864</v>
      </c>
      <c r="F53" s="8">
        <f>SUM(F50:F52)</f>
        <v>2652058</v>
      </c>
      <c r="G53" s="16"/>
      <c r="H53" s="16"/>
      <c r="I53" s="16"/>
      <c r="J53" s="27" t="e">
        <f>#REF!-#REF!+#REF!-#REF!+#REF!</f>
        <v>#REF!</v>
      </c>
      <c r="K53" s="27" t="e">
        <f>#REF!-#REF!-#REF!+#REF!+#REF!-#REF!+#REF!</f>
        <v>#REF!</v>
      </c>
      <c r="L53" s="27" t="e">
        <f>#REF!-#REF!-#REF!+#REF!+#REF!-#REF!+#REF!</f>
        <v>#REF!</v>
      </c>
      <c r="M53" s="4"/>
      <c r="N53" s="4"/>
      <c r="O53" s="4"/>
      <c r="P53" s="4" t="e">
        <f t="shared" ref="P53:R53" si="64">D53-J53</f>
        <v>#REF!</v>
      </c>
      <c r="Q53" s="4" t="e">
        <f t="shared" si="64"/>
        <v>#REF!</v>
      </c>
      <c r="R53" s="4" t="e">
        <f t="shared" si="64"/>
        <v>#REF!</v>
      </c>
      <c r="S53" s="4"/>
      <c r="T53" s="4"/>
      <c r="U53" s="4"/>
    </row>
    <row r="54" s="1" customFormat="1" customHeight="1" spans="1:21">
      <c r="A54" s="23"/>
      <c r="B54" s="23"/>
      <c r="C54" s="23"/>
      <c r="D54" s="23"/>
      <c r="E54" s="23"/>
      <c r="F54" s="23"/>
      <c r="G54" s="23"/>
      <c r="H54" s="23"/>
      <c r="I54" s="23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</sheetData>
  <mergeCells count="198">
    <mergeCell ref="A1:I1"/>
    <mergeCell ref="D2:F2"/>
    <mergeCell ref="G2:I2"/>
    <mergeCell ref="J2:L2"/>
    <mergeCell ref="M2:O2"/>
    <mergeCell ref="B53:C5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3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3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3"/>
    <mergeCell ref="J3:J4"/>
    <mergeCell ref="K3:K4"/>
    <mergeCell ref="L3:L4"/>
    <mergeCell ref="M3:M4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M50:M52"/>
    <mergeCell ref="N3:N4"/>
    <mergeCell ref="N5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N50:N52"/>
    <mergeCell ref="O3:O4"/>
    <mergeCell ref="O5:O7"/>
    <mergeCell ref="O8:O10"/>
    <mergeCell ref="O11:O13"/>
    <mergeCell ref="O14:O16"/>
    <mergeCell ref="O17:O19"/>
    <mergeCell ref="O20:O22"/>
    <mergeCell ref="O23:O25"/>
    <mergeCell ref="O26:O28"/>
    <mergeCell ref="O29:O31"/>
    <mergeCell ref="O32:O34"/>
    <mergeCell ref="O35:O37"/>
    <mergeCell ref="O38:O40"/>
    <mergeCell ref="O41:O43"/>
    <mergeCell ref="O44:O46"/>
    <mergeCell ref="O47:O49"/>
    <mergeCell ref="O50:O52"/>
    <mergeCell ref="S5:S7"/>
    <mergeCell ref="S8:S10"/>
    <mergeCell ref="S11:S13"/>
    <mergeCell ref="S14:S16"/>
    <mergeCell ref="S17:S19"/>
    <mergeCell ref="S20:S22"/>
    <mergeCell ref="S23:S25"/>
    <mergeCell ref="S26:S28"/>
    <mergeCell ref="S29:S31"/>
    <mergeCell ref="S32:S34"/>
    <mergeCell ref="S35:S37"/>
    <mergeCell ref="S38:S40"/>
    <mergeCell ref="S41:S43"/>
    <mergeCell ref="S44:S46"/>
    <mergeCell ref="S47:S49"/>
    <mergeCell ref="S50:S52"/>
    <mergeCell ref="T5:T7"/>
    <mergeCell ref="T8:T10"/>
    <mergeCell ref="T11:T13"/>
    <mergeCell ref="T14:T16"/>
    <mergeCell ref="T17:T19"/>
    <mergeCell ref="T20:T22"/>
    <mergeCell ref="T23:T25"/>
    <mergeCell ref="T26:T28"/>
    <mergeCell ref="T29:T31"/>
    <mergeCell ref="T32:T34"/>
    <mergeCell ref="T35:T37"/>
    <mergeCell ref="T38:T40"/>
    <mergeCell ref="T41:T43"/>
    <mergeCell ref="T44:T46"/>
    <mergeCell ref="T47:T49"/>
    <mergeCell ref="T50:T52"/>
    <mergeCell ref="U5:U7"/>
    <mergeCell ref="U8:U10"/>
    <mergeCell ref="U11:U13"/>
    <mergeCell ref="U14:U16"/>
    <mergeCell ref="U17:U19"/>
    <mergeCell ref="U20:U22"/>
    <mergeCell ref="U23:U25"/>
    <mergeCell ref="U26:U28"/>
    <mergeCell ref="U29:U31"/>
    <mergeCell ref="U32:U34"/>
    <mergeCell ref="U35:U37"/>
    <mergeCell ref="U38:U40"/>
    <mergeCell ref="U41:U43"/>
    <mergeCell ref="U44:U46"/>
    <mergeCell ref="U47:U49"/>
    <mergeCell ref="U50:U52"/>
    <mergeCell ref="P2:U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1月份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2023-10-11T08:30:00Z</dcterms:created>
  <dcterms:modified xsi:type="dcterms:W3CDTF">2023-10-12T03:04:39Z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584CAE1030C24C1288507A4FBBBEF364_12</vt:lpwstr>
  </property>
  <property fmtid="{D5CDD505-2E9C-101B-9397-08002B2CF9AE}" pid="3" name="KSOProductBuildVer">
    <vt:lpwstr>2052-11.1.0.14036</vt:lpwstr>
  </property>
</Properties>
</file>