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7"/>
  </bookViews>
  <sheets>
    <sheet name="2月份" sheetId="1" r:id="rId1"/>
    <sheet name="3月份" sheetId="2" r:id="rId2"/>
    <sheet name="4月份" sheetId="3" r:id="rId3"/>
    <sheet name="5月份" sheetId="4" r:id="rId4"/>
    <sheet name="6月份" sheetId="5" r:id="rId5"/>
    <sheet name="7月份" sheetId="6" r:id="rId6"/>
    <sheet name="8月份" sheetId="7" r:id="rId7"/>
    <sheet name="9月份" sheetId="8" r:id="rId8"/>
  </sheets>
  <calcPr calcId="144525"/>
</workbook>
</file>

<file path=xl/sharedStrings.xml><?xml version="1.0" encoding="utf-8"?>
<sst xmlns="http://schemas.openxmlformats.org/spreadsheetml/2006/main" count="299" uniqueCount="61">
  <si>
    <t>泽普县2023年2月份临时救助人员汇总表</t>
  </si>
  <si>
    <t>序号</t>
  </si>
  <si>
    <t>单位名称</t>
  </si>
  <si>
    <t>救助人数</t>
  </si>
  <si>
    <t>金额</t>
  </si>
  <si>
    <t>户口类别</t>
  </si>
  <si>
    <t>家庭类别</t>
  </si>
  <si>
    <t>临时救助类别</t>
  </si>
  <si>
    <t>支出类别</t>
  </si>
  <si>
    <t>类别</t>
  </si>
  <si>
    <t>备注</t>
  </si>
  <si>
    <t>农业户口</t>
  </si>
  <si>
    <t>城市户口</t>
  </si>
  <si>
    <t>低保户</t>
  </si>
  <si>
    <t>其他</t>
  </si>
  <si>
    <t>因病</t>
  </si>
  <si>
    <t>因学</t>
  </si>
  <si>
    <t>因灾</t>
  </si>
  <si>
    <t>城市支出</t>
  </si>
  <si>
    <t>农村支出</t>
  </si>
  <si>
    <t>因病支出</t>
  </si>
  <si>
    <t>因学支出</t>
  </si>
  <si>
    <t>其他支出</t>
  </si>
  <si>
    <t>波斯喀木乡</t>
  </si>
  <si>
    <t>依玛乡</t>
  </si>
  <si>
    <t>古勒巴格乡</t>
  </si>
  <si>
    <t>赛力乡</t>
  </si>
  <si>
    <t>依克苏乡</t>
  </si>
  <si>
    <t>图呼其乡</t>
  </si>
  <si>
    <t>奎依巴格乡</t>
  </si>
  <si>
    <t>阿依库勒乡</t>
  </si>
  <si>
    <t>布依鲁克乡</t>
  </si>
  <si>
    <t>桐安乡</t>
  </si>
  <si>
    <t>奎镇</t>
  </si>
  <si>
    <t>泽普镇</t>
  </si>
  <si>
    <t>合计</t>
  </si>
  <si>
    <t>泽普县2023年3月份临时救助人员汇总表</t>
  </si>
  <si>
    <t>阿克塔木乡</t>
  </si>
  <si>
    <t>奎巴格镇</t>
  </si>
  <si>
    <t xml:space="preserve">泽普县2023年4月份临时救助人员汇总表
</t>
  </si>
  <si>
    <t>序
号</t>
  </si>
  <si>
    <t>救助
人数</t>
  </si>
  <si>
    <t>支出分类</t>
  </si>
  <si>
    <t>分类</t>
  </si>
  <si>
    <t>农业
户口</t>
  </si>
  <si>
    <t>城市
户口</t>
  </si>
  <si>
    <t>城市
支出</t>
  </si>
  <si>
    <t>农村
支出</t>
  </si>
  <si>
    <t>因病
支出</t>
  </si>
  <si>
    <t>因学
支出</t>
  </si>
  <si>
    <t>其他
支出</t>
  </si>
  <si>
    <t>图乎其乡</t>
  </si>
  <si>
    <t>林场</t>
  </si>
  <si>
    <t>良种场</t>
  </si>
  <si>
    <t xml:space="preserve">泽普县2023年5月份临时救助人员汇总表
</t>
  </si>
  <si>
    <t xml:space="preserve">泽普县2023年6月份临时救助人员汇总表
</t>
  </si>
  <si>
    <t>奎依巴格镇</t>
  </si>
  <si>
    <t xml:space="preserve">泽普县2023年7月份临时救助人员汇总表
</t>
  </si>
  <si>
    <t>国有林场</t>
  </si>
  <si>
    <t>泽普县2023年8月份临时救助人员汇总表</t>
  </si>
  <si>
    <t>泽普县2023年9月份临时救助人员汇总表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</si>
</sst>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28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3"/>
      <color theme="1"/>
      <name val="宋体"/>
      <charset val="134"/>
    </font>
    <font>
      <b/>
      <sz val="13"/>
      <color indexed="8"/>
      <name val="宋体"/>
      <charset val="134"/>
    </font>
    <font>
      <b/>
      <sz val="26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indexed="8"/>
      <name val="宋体"/>
      <charset val="134"/>
    </font>
    <font>
      <b/>
      <sz val="22"/>
      <color theme="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2" borderId="11" applyNumberFormat="0" applyAlignment="0" applyProtection="0">
      <alignment vertical="center"/>
    </xf>
    <xf numFmtId="0" fontId="32" fillId="12" borderId="7" applyNumberFormat="0" applyAlignment="0" applyProtection="0">
      <alignment vertical="center"/>
    </xf>
    <xf numFmtId="0" fontId="33" fillId="13" borderId="12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0" fontId="5" fillId="0" borderId="3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3" xfId="49" applyFont="1" applyFill="1" applyBorder="1" applyAlignment="1">
      <alignment horizontal="center" vertical="center"/>
    </xf>
    <xf numFmtId="0" fontId="10" fillId="0" borderId="1" xfId="49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1" fillId="0" borderId="0" xfId="49" applyFont="1" applyAlignment="1">
      <alignment horizontal="center" vertical="center" wrapText="1"/>
    </xf>
    <xf numFmtId="0" fontId="11" fillId="0" borderId="0" xfId="49" applyFont="1" applyAlignment="1">
      <alignment horizontal="center" vertical="center"/>
    </xf>
    <xf numFmtId="0" fontId="12" fillId="0" borderId="6" xfId="49" applyBorder="1" applyAlignment="1">
      <alignment horizontal="center" vertical="center"/>
    </xf>
    <xf numFmtId="0" fontId="12" fillId="0" borderId="4" xfId="49" applyBorder="1" applyAlignment="1">
      <alignment horizontal="center" vertical="center"/>
    </xf>
    <xf numFmtId="0" fontId="12" fillId="0" borderId="2" xfId="49" applyBorder="1" applyAlignment="1">
      <alignment horizontal="center" vertical="center"/>
    </xf>
    <xf numFmtId="0" fontId="12" fillId="0" borderId="3" xfId="49" applyBorder="1" applyAlignment="1">
      <alignment horizontal="center" vertical="center"/>
    </xf>
    <xf numFmtId="0" fontId="12" fillId="0" borderId="1" xfId="49" applyBorder="1" applyAlignment="1">
      <alignment horizontal="center" vertical="center"/>
    </xf>
    <xf numFmtId="0" fontId="12" fillId="0" borderId="3" xfId="49" applyBorder="1" applyAlignment="1">
      <alignment horizontal="center" vertical="center"/>
    </xf>
    <xf numFmtId="0" fontId="12" fillId="0" borderId="3" xfId="49" applyFont="1" applyBorder="1" applyAlignment="1">
      <alignment horizontal="center" vertical="center"/>
    </xf>
    <xf numFmtId="0" fontId="12" fillId="0" borderId="1" xfId="49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2" fillId="0" borderId="2" xfId="49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shrinkToFit="1"/>
    </xf>
    <xf numFmtId="0" fontId="13" fillId="2" borderId="1" xfId="0" applyNumberFormat="1" applyFont="1" applyFill="1" applyBorder="1" applyAlignment="1">
      <alignment horizontal="center" vertical="center" shrinkToFit="1"/>
    </xf>
    <xf numFmtId="0" fontId="12" fillId="0" borderId="5" xfId="49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2" fillId="0" borderId="1" xfId="49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2" fillId="0" borderId="2" xfId="49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shrinkToFit="1"/>
    </xf>
    <xf numFmtId="0" fontId="12" fillId="0" borderId="1" xfId="49" applyFont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2" fillId="0" borderId="1" xfId="49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2" fillId="0" borderId="1" xfId="49" applyBorder="1" applyAlignment="1">
      <alignment horizontal="center" vertical="center"/>
    </xf>
    <xf numFmtId="0" fontId="16" fillId="0" borderId="1" xfId="49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7" fillId="0" borderId="0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workbookViewId="0">
      <selection activeCell="A1" sqref="$A1:$XFD1048576"/>
    </sheetView>
  </sheetViews>
  <sheetFormatPr defaultColWidth="9" defaultRowHeight="13.5"/>
  <cols>
    <col min="1" max="1" width="3.625" style="66" customWidth="1"/>
    <col min="2" max="2" width="10.875" style="66" customWidth="1"/>
    <col min="3" max="3" width="7.125" style="66" customWidth="1"/>
    <col min="4" max="4" width="9" style="66" customWidth="1"/>
    <col min="5" max="6" width="8.875" style="66" customWidth="1"/>
    <col min="7" max="7" width="7" style="66" customWidth="1"/>
    <col min="8" max="12" width="5.125" style="66" customWidth="1"/>
    <col min="13" max="17" width="8.875" style="66" customWidth="1"/>
    <col min="18" max="18" width="5.125" style="66" customWidth="1"/>
    <col min="19" max="16384" width="9" style="66"/>
  </cols>
  <sheetData>
    <row r="1" s="65" customFormat="1" ht="43" customHeight="1" spans="1:18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="66" customFormat="1" ht="27" customHeight="1" spans="1:18">
      <c r="A2" s="69" t="s">
        <v>1</v>
      </c>
      <c r="B2" s="69" t="s">
        <v>2</v>
      </c>
      <c r="C2" s="69" t="s">
        <v>3</v>
      </c>
      <c r="D2" s="69" t="s">
        <v>4</v>
      </c>
      <c r="E2" s="69" t="s">
        <v>5</v>
      </c>
      <c r="F2" s="69"/>
      <c r="G2" s="69" t="s">
        <v>6</v>
      </c>
      <c r="H2" s="69"/>
      <c r="I2" s="69" t="s">
        <v>7</v>
      </c>
      <c r="J2" s="69"/>
      <c r="K2" s="69"/>
      <c r="L2" s="69"/>
      <c r="M2" s="69" t="s">
        <v>8</v>
      </c>
      <c r="N2" s="69"/>
      <c r="O2" s="69" t="s">
        <v>9</v>
      </c>
      <c r="P2" s="69"/>
      <c r="Q2" s="69"/>
      <c r="R2" s="69" t="s">
        <v>10</v>
      </c>
    </row>
    <row r="3" s="66" customFormat="1" ht="27" customHeight="1" spans="1:18">
      <c r="A3" s="69"/>
      <c r="B3" s="69"/>
      <c r="C3" s="69"/>
      <c r="D3" s="69"/>
      <c r="E3" s="69" t="s">
        <v>11</v>
      </c>
      <c r="F3" s="69" t="s">
        <v>12</v>
      </c>
      <c r="G3" s="69" t="s">
        <v>13</v>
      </c>
      <c r="H3" s="69" t="s">
        <v>14</v>
      </c>
      <c r="I3" s="69" t="s">
        <v>15</v>
      </c>
      <c r="J3" s="69" t="s">
        <v>16</v>
      </c>
      <c r="K3" s="69" t="s">
        <v>17</v>
      </c>
      <c r="L3" s="69" t="s">
        <v>14</v>
      </c>
      <c r="M3" s="69" t="s">
        <v>18</v>
      </c>
      <c r="N3" s="69" t="s">
        <v>19</v>
      </c>
      <c r="O3" s="69" t="s">
        <v>20</v>
      </c>
      <c r="P3" s="69" t="s">
        <v>21</v>
      </c>
      <c r="Q3" s="69" t="s">
        <v>22</v>
      </c>
      <c r="R3" s="72"/>
    </row>
    <row r="4" s="66" customFormat="1" ht="27" customHeight="1" spans="1:18">
      <c r="A4" s="69">
        <v>1</v>
      </c>
      <c r="B4" s="69" t="s">
        <v>23</v>
      </c>
      <c r="C4" s="69">
        <v>47</v>
      </c>
      <c r="D4" s="69">
        <v>133000</v>
      </c>
      <c r="E4" s="69">
        <v>45</v>
      </c>
      <c r="F4" s="69">
        <v>2</v>
      </c>
      <c r="G4" s="69">
        <v>19</v>
      </c>
      <c r="H4" s="69">
        <v>28</v>
      </c>
      <c r="I4" s="69">
        <v>13</v>
      </c>
      <c r="J4" s="69">
        <v>6</v>
      </c>
      <c r="K4" s="69">
        <v>0</v>
      </c>
      <c r="L4" s="69">
        <v>28</v>
      </c>
      <c r="M4" s="69">
        <v>6000</v>
      </c>
      <c r="N4" s="69">
        <v>127000</v>
      </c>
      <c r="O4" s="69">
        <v>41000</v>
      </c>
      <c r="P4" s="69">
        <v>19000</v>
      </c>
      <c r="Q4" s="69">
        <v>73000</v>
      </c>
      <c r="R4" s="69"/>
    </row>
    <row r="5" s="66" customFormat="1" ht="27" customHeight="1" spans="1:18">
      <c r="A5" s="69">
        <v>2</v>
      </c>
      <c r="B5" s="69" t="s">
        <v>24</v>
      </c>
      <c r="C5" s="69">
        <v>32</v>
      </c>
      <c r="D5" s="69">
        <v>92000</v>
      </c>
      <c r="E5" s="69">
        <v>31</v>
      </c>
      <c r="F5" s="69">
        <v>1</v>
      </c>
      <c r="G5" s="69">
        <v>6</v>
      </c>
      <c r="H5" s="69">
        <v>26</v>
      </c>
      <c r="I5" s="69">
        <v>10</v>
      </c>
      <c r="J5" s="69">
        <v>5</v>
      </c>
      <c r="K5" s="69">
        <v>0</v>
      </c>
      <c r="L5" s="69">
        <v>17</v>
      </c>
      <c r="M5" s="69">
        <v>2000</v>
      </c>
      <c r="N5" s="69">
        <v>90000</v>
      </c>
      <c r="O5" s="69">
        <v>36000</v>
      </c>
      <c r="P5" s="69">
        <v>13000</v>
      </c>
      <c r="Q5" s="69">
        <v>43000</v>
      </c>
      <c r="R5" s="69"/>
    </row>
    <row r="6" s="66" customFormat="1" ht="27" customHeight="1" spans="1:18">
      <c r="A6" s="69">
        <v>3</v>
      </c>
      <c r="B6" s="69" t="s">
        <v>25</v>
      </c>
      <c r="C6" s="69">
        <v>41</v>
      </c>
      <c r="D6" s="69">
        <v>102000</v>
      </c>
      <c r="E6" s="69">
        <v>38</v>
      </c>
      <c r="F6" s="69">
        <v>3</v>
      </c>
      <c r="G6" s="69">
        <v>10</v>
      </c>
      <c r="H6" s="69">
        <v>31</v>
      </c>
      <c r="I6" s="69">
        <v>7</v>
      </c>
      <c r="J6" s="69">
        <v>11</v>
      </c>
      <c r="K6" s="69">
        <v>0</v>
      </c>
      <c r="L6" s="69">
        <v>23</v>
      </c>
      <c r="M6" s="69">
        <v>8000</v>
      </c>
      <c r="N6" s="69">
        <v>94000</v>
      </c>
      <c r="O6" s="69">
        <v>24000</v>
      </c>
      <c r="P6" s="69">
        <v>29000</v>
      </c>
      <c r="Q6" s="69">
        <v>49000</v>
      </c>
      <c r="R6" s="69"/>
    </row>
    <row r="7" s="66" customFormat="1" ht="27" customHeight="1" spans="1:18">
      <c r="A7" s="69">
        <v>4</v>
      </c>
      <c r="B7" s="69" t="s">
        <v>26</v>
      </c>
      <c r="C7" s="69">
        <v>45</v>
      </c>
      <c r="D7" s="69">
        <v>143000</v>
      </c>
      <c r="E7" s="69">
        <v>45</v>
      </c>
      <c r="F7" s="69">
        <v>0</v>
      </c>
      <c r="G7" s="69">
        <v>19</v>
      </c>
      <c r="H7" s="69">
        <v>26</v>
      </c>
      <c r="I7" s="69">
        <v>14</v>
      </c>
      <c r="J7" s="69">
        <v>3</v>
      </c>
      <c r="K7" s="69">
        <v>0</v>
      </c>
      <c r="L7" s="69">
        <v>29</v>
      </c>
      <c r="M7" s="69">
        <v>0</v>
      </c>
      <c r="N7" s="69">
        <v>143000</v>
      </c>
      <c r="O7" s="69">
        <v>48000</v>
      </c>
      <c r="P7" s="69">
        <v>5000</v>
      </c>
      <c r="Q7" s="69">
        <v>90000</v>
      </c>
      <c r="R7" s="69"/>
    </row>
    <row r="8" s="67" customFormat="1" ht="27" customHeight="1" spans="1:18">
      <c r="A8" s="73">
        <v>5</v>
      </c>
      <c r="B8" s="73" t="s">
        <v>27</v>
      </c>
      <c r="C8" s="73">
        <v>38</v>
      </c>
      <c r="D8" s="73">
        <v>113000</v>
      </c>
      <c r="E8" s="73">
        <v>37</v>
      </c>
      <c r="F8" s="73">
        <v>2</v>
      </c>
      <c r="G8" s="73">
        <v>16</v>
      </c>
      <c r="H8" s="73">
        <v>27</v>
      </c>
      <c r="I8" s="73">
        <v>16</v>
      </c>
      <c r="J8" s="73">
        <v>11</v>
      </c>
      <c r="K8" s="73">
        <v>0</v>
      </c>
      <c r="L8" s="73">
        <v>12</v>
      </c>
      <c r="M8" s="73">
        <v>4000</v>
      </c>
      <c r="N8" s="73">
        <v>109000</v>
      </c>
      <c r="O8" s="73">
        <v>58000</v>
      </c>
      <c r="P8" s="73">
        <v>35000</v>
      </c>
      <c r="Q8" s="73">
        <v>20000</v>
      </c>
      <c r="R8" s="73"/>
    </row>
    <row r="9" s="66" customFormat="1" ht="27" customHeight="1" spans="1:18">
      <c r="A9" s="69">
        <v>6</v>
      </c>
      <c r="B9" s="69" t="s">
        <v>28</v>
      </c>
      <c r="C9" s="69">
        <v>7</v>
      </c>
      <c r="D9" s="69">
        <v>34000</v>
      </c>
      <c r="E9" s="69">
        <v>7</v>
      </c>
      <c r="F9" s="69">
        <v>0</v>
      </c>
      <c r="G9" s="69">
        <v>4</v>
      </c>
      <c r="H9" s="69">
        <v>3</v>
      </c>
      <c r="I9" s="69">
        <v>6</v>
      </c>
      <c r="J9" s="69">
        <v>1</v>
      </c>
      <c r="K9" s="69">
        <v>0</v>
      </c>
      <c r="L9" s="69">
        <v>0</v>
      </c>
      <c r="M9" s="69">
        <v>0</v>
      </c>
      <c r="N9" s="69">
        <v>34000</v>
      </c>
      <c r="O9" s="69">
        <v>31000</v>
      </c>
      <c r="P9" s="69">
        <v>3000</v>
      </c>
      <c r="Q9" s="69">
        <v>0</v>
      </c>
      <c r="R9" s="69"/>
    </row>
    <row r="10" s="66" customFormat="1" ht="27" customHeight="1" spans="1:18">
      <c r="A10" s="69">
        <v>7</v>
      </c>
      <c r="B10" s="69" t="s">
        <v>29</v>
      </c>
      <c r="C10" s="69">
        <v>20</v>
      </c>
      <c r="D10" s="69">
        <v>63000</v>
      </c>
      <c r="E10" s="69">
        <v>20</v>
      </c>
      <c r="F10" s="69">
        <v>0</v>
      </c>
      <c r="G10" s="69">
        <v>11</v>
      </c>
      <c r="H10" s="69">
        <v>9</v>
      </c>
      <c r="I10" s="69">
        <v>1</v>
      </c>
      <c r="J10" s="69">
        <v>16</v>
      </c>
      <c r="K10" s="69">
        <v>0</v>
      </c>
      <c r="L10" s="69">
        <v>3</v>
      </c>
      <c r="M10" s="69">
        <v>0</v>
      </c>
      <c r="N10" s="69">
        <v>63000</v>
      </c>
      <c r="O10" s="69">
        <v>3000</v>
      </c>
      <c r="P10" s="69">
        <v>52000</v>
      </c>
      <c r="Q10" s="69">
        <v>8000</v>
      </c>
      <c r="R10" s="69"/>
    </row>
    <row r="11" s="66" customFormat="1" ht="27" customHeight="1" spans="1:18">
      <c r="A11" s="69">
        <v>8</v>
      </c>
      <c r="B11" s="69" t="s">
        <v>30</v>
      </c>
      <c r="C11" s="69">
        <v>2</v>
      </c>
      <c r="D11" s="69">
        <v>5000</v>
      </c>
      <c r="E11" s="69">
        <v>2</v>
      </c>
      <c r="F11" s="69">
        <v>0</v>
      </c>
      <c r="G11" s="69">
        <v>1</v>
      </c>
      <c r="H11" s="69">
        <v>1</v>
      </c>
      <c r="I11" s="69">
        <v>2</v>
      </c>
      <c r="J11" s="69">
        <v>0</v>
      </c>
      <c r="K11" s="69">
        <v>0</v>
      </c>
      <c r="L11" s="69">
        <v>0</v>
      </c>
      <c r="M11" s="69">
        <v>0</v>
      </c>
      <c r="N11" s="69">
        <v>5000</v>
      </c>
      <c r="O11" s="69">
        <v>5000</v>
      </c>
      <c r="P11" s="69">
        <v>0</v>
      </c>
      <c r="Q11" s="69">
        <v>0</v>
      </c>
      <c r="R11" s="69"/>
    </row>
    <row r="12" s="66" customFormat="1" ht="27" customHeight="1" spans="1:18">
      <c r="A12" s="69">
        <v>9</v>
      </c>
      <c r="B12" s="69" t="s">
        <v>31</v>
      </c>
      <c r="C12" s="69">
        <v>2</v>
      </c>
      <c r="D12" s="69">
        <v>4000</v>
      </c>
      <c r="E12" s="69">
        <v>2</v>
      </c>
      <c r="F12" s="69">
        <v>0</v>
      </c>
      <c r="G12" s="69">
        <v>0</v>
      </c>
      <c r="H12" s="69">
        <v>0</v>
      </c>
      <c r="I12" s="69">
        <v>2</v>
      </c>
      <c r="J12" s="69">
        <v>0</v>
      </c>
      <c r="K12" s="69">
        <v>0</v>
      </c>
      <c r="L12" s="69">
        <v>3</v>
      </c>
      <c r="M12" s="69">
        <v>0</v>
      </c>
      <c r="N12" s="69">
        <v>4000</v>
      </c>
      <c r="O12" s="69">
        <v>4000</v>
      </c>
      <c r="P12" s="69">
        <v>0</v>
      </c>
      <c r="Q12" s="69">
        <v>0</v>
      </c>
      <c r="R12" s="69"/>
    </row>
    <row r="13" s="66" customFormat="1" ht="27" customHeight="1" spans="1:18">
      <c r="A13" s="69">
        <v>10</v>
      </c>
      <c r="B13" s="69" t="s">
        <v>32</v>
      </c>
      <c r="C13" s="69">
        <v>26</v>
      </c>
      <c r="D13" s="69">
        <v>74000</v>
      </c>
      <c r="E13" s="69">
        <v>22</v>
      </c>
      <c r="F13" s="69">
        <v>4</v>
      </c>
      <c r="G13" s="69">
        <v>18</v>
      </c>
      <c r="H13" s="69">
        <v>8</v>
      </c>
      <c r="I13" s="69">
        <v>10</v>
      </c>
      <c r="J13" s="69">
        <v>2</v>
      </c>
      <c r="K13" s="69">
        <v>0</v>
      </c>
      <c r="L13" s="69">
        <v>14</v>
      </c>
      <c r="M13" s="69">
        <v>27000</v>
      </c>
      <c r="N13" s="69">
        <v>47000</v>
      </c>
      <c r="O13" s="69">
        <v>44000</v>
      </c>
      <c r="P13" s="69">
        <v>6000</v>
      </c>
      <c r="Q13" s="69">
        <v>24000</v>
      </c>
      <c r="R13" s="69"/>
    </row>
    <row r="14" s="66" customFormat="1" ht="27" customHeight="1" spans="1:18">
      <c r="A14" s="69">
        <v>11</v>
      </c>
      <c r="B14" s="69" t="s">
        <v>33</v>
      </c>
      <c r="C14" s="69">
        <v>10</v>
      </c>
      <c r="D14" s="69">
        <v>36000</v>
      </c>
      <c r="E14" s="69">
        <v>7</v>
      </c>
      <c r="F14" s="69">
        <v>3</v>
      </c>
      <c r="G14" s="69">
        <v>4</v>
      </c>
      <c r="H14" s="69">
        <v>6</v>
      </c>
      <c r="I14" s="69">
        <v>5</v>
      </c>
      <c r="J14" s="69">
        <v>0</v>
      </c>
      <c r="K14" s="69">
        <v>0</v>
      </c>
      <c r="L14" s="69">
        <v>5</v>
      </c>
      <c r="M14" s="69">
        <v>10000</v>
      </c>
      <c r="N14" s="69">
        <v>26000</v>
      </c>
      <c r="O14" s="69">
        <v>21000</v>
      </c>
      <c r="P14" s="69">
        <v>0</v>
      </c>
      <c r="Q14" s="69">
        <v>15000</v>
      </c>
      <c r="R14" s="69"/>
    </row>
    <row r="15" s="66" customFormat="1" ht="27" customHeight="1" spans="1:18">
      <c r="A15" s="69">
        <v>12</v>
      </c>
      <c r="B15" s="69" t="s">
        <v>34</v>
      </c>
      <c r="C15" s="69">
        <v>124</v>
      </c>
      <c r="D15" s="69">
        <v>315000</v>
      </c>
      <c r="E15" s="69">
        <v>2</v>
      </c>
      <c r="F15" s="69">
        <v>122</v>
      </c>
      <c r="G15" s="69">
        <v>35</v>
      </c>
      <c r="H15" s="69">
        <v>89</v>
      </c>
      <c r="I15" s="69">
        <v>34</v>
      </c>
      <c r="J15" s="69">
        <v>19</v>
      </c>
      <c r="K15" s="69">
        <v>0</v>
      </c>
      <c r="L15" s="69">
        <v>72</v>
      </c>
      <c r="M15" s="69">
        <v>310000</v>
      </c>
      <c r="N15" s="69">
        <v>5000</v>
      </c>
      <c r="O15" s="69">
        <v>120500</v>
      </c>
      <c r="P15" s="69">
        <v>54000</v>
      </c>
      <c r="Q15" s="69">
        <v>140500</v>
      </c>
      <c r="R15" s="69"/>
    </row>
    <row r="16" s="66" customFormat="1" ht="27" customHeight="1" spans="1:18">
      <c r="A16" s="69"/>
      <c r="B16" s="69" t="s">
        <v>35</v>
      </c>
      <c r="C16" s="69">
        <f t="shared" ref="C16:Q16" si="0">SUM(C4:C15)</f>
        <v>394</v>
      </c>
      <c r="D16" s="69">
        <f t="shared" si="0"/>
        <v>1114000</v>
      </c>
      <c r="E16" s="69">
        <f t="shared" si="0"/>
        <v>258</v>
      </c>
      <c r="F16" s="69">
        <f t="shared" si="0"/>
        <v>137</v>
      </c>
      <c r="G16" s="69">
        <f t="shared" si="0"/>
        <v>143</v>
      </c>
      <c r="H16" s="69">
        <f t="shared" si="0"/>
        <v>254</v>
      </c>
      <c r="I16" s="69">
        <f t="shared" si="0"/>
        <v>120</v>
      </c>
      <c r="J16" s="69">
        <f t="shared" si="0"/>
        <v>74</v>
      </c>
      <c r="K16" s="69">
        <f t="shared" si="0"/>
        <v>0</v>
      </c>
      <c r="L16" s="69">
        <f t="shared" si="0"/>
        <v>206</v>
      </c>
      <c r="M16" s="69">
        <f t="shared" si="0"/>
        <v>367000</v>
      </c>
      <c r="N16" s="69">
        <f t="shared" si="0"/>
        <v>747000</v>
      </c>
      <c r="O16" s="69">
        <f t="shared" si="0"/>
        <v>435500</v>
      </c>
      <c r="P16" s="69">
        <f t="shared" si="0"/>
        <v>216000</v>
      </c>
      <c r="Q16" s="69">
        <f t="shared" si="0"/>
        <v>462500</v>
      </c>
      <c r="R16" s="69"/>
    </row>
  </sheetData>
  <mergeCells count="10">
    <mergeCell ref="A1:R1"/>
    <mergeCell ref="E2:F2"/>
    <mergeCell ref="G2:H2"/>
    <mergeCell ref="I2:L2"/>
    <mergeCell ref="M2:N2"/>
    <mergeCell ref="O2:Q2"/>
    <mergeCell ref="A2:A3"/>
    <mergeCell ref="B2:B3"/>
    <mergeCell ref="C2:C3"/>
    <mergeCell ref="D2:D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workbookViewId="0">
      <selection activeCell="A1" sqref="$A1:$XFD1048576"/>
    </sheetView>
  </sheetViews>
  <sheetFormatPr defaultColWidth="9" defaultRowHeight="13.5"/>
  <cols>
    <col min="1" max="1" width="3.625" style="66" customWidth="1"/>
    <col min="2" max="2" width="10.875" style="66" customWidth="1"/>
    <col min="3" max="3" width="9.875" style="66" customWidth="1"/>
    <col min="4" max="4" width="9" style="66" customWidth="1"/>
    <col min="5" max="6" width="8.875" style="66" customWidth="1"/>
    <col min="7" max="7" width="7" style="66" customWidth="1"/>
    <col min="8" max="12" width="5.125" style="66" customWidth="1"/>
    <col min="13" max="17" width="8.875" style="66" customWidth="1"/>
    <col min="18" max="18" width="12.125" style="66" customWidth="1"/>
    <col min="19" max="16384" width="9" style="66"/>
  </cols>
  <sheetData>
    <row r="1" s="65" customFormat="1" ht="43" customHeight="1" spans="1:18">
      <c r="A1" s="68" t="s">
        <v>36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="66" customFormat="1" ht="27" customHeight="1" spans="1:18">
      <c r="A2" s="69" t="s">
        <v>1</v>
      </c>
      <c r="B2" s="69" t="s">
        <v>2</v>
      </c>
      <c r="C2" s="69" t="s">
        <v>3</v>
      </c>
      <c r="D2" s="69" t="s">
        <v>4</v>
      </c>
      <c r="E2" s="69" t="s">
        <v>5</v>
      </c>
      <c r="F2" s="69"/>
      <c r="G2" s="69" t="s">
        <v>6</v>
      </c>
      <c r="H2" s="69"/>
      <c r="I2" s="69" t="s">
        <v>7</v>
      </c>
      <c r="J2" s="69"/>
      <c r="K2" s="69"/>
      <c r="L2" s="69"/>
      <c r="M2" s="69" t="s">
        <v>8</v>
      </c>
      <c r="N2" s="69"/>
      <c r="O2" s="69" t="s">
        <v>9</v>
      </c>
      <c r="P2" s="69"/>
      <c r="Q2" s="69"/>
      <c r="R2" s="69" t="s">
        <v>10</v>
      </c>
    </row>
    <row r="3" s="66" customFormat="1" ht="27" customHeight="1" spans="1:18">
      <c r="A3" s="69"/>
      <c r="B3" s="69"/>
      <c r="C3" s="69"/>
      <c r="D3" s="69"/>
      <c r="E3" s="69" t="s">
        <v>11</v>
      </c>
      <c r="F3" s="69" t="s">
        <v>12</v>
      </c>
      <c r="G3" s="69" t="s">
        <v>13</v>
      </c>
      <c r="H3" s="69" t="s">
        <v>14</v>
      </c>
      <c r="I3" s="69" t="s">
        <v>15</v>
      </c>
      <c r="J3" s="69" t="s">
        <v>16</v>
      </c>
      <c r="K3" s="69" t="s">
        <v>17</v>
      </c>
      <c r="L3" s="69" t="s">
        <v>14</v>
      </c>
      <c r="M3" s="69" t="s">
        <v>18</v>
      </c>
      <c r="N3" s="69" t="s">
        <v>19</v>
      </c>
      <c r="O3" s="69" t="s">
        <v>20</v>
      </c>
      <c r="P3" s="69" t="s">
        <v>21</v>
      </c>
      <c r="Q3" s="69" t="s">
        <v>22</v>
      </c>
      <c r="R3" s="72"/>
    </row>
    <row r="4" s="66" customFormat="1" ht="27" customHeight="1" spans="1:18">
      <c r="A4" s="69">
        <v>1</v>
      </c>
      <c r="B4" s="69" t="s">
        <v>23</v>
      </c>
      <c r="C4" s="69">
        <v>35</v>
      </c>
      <c r="D4" s="69">
        <v>86000</v>
      </c>
      <c r="E4" s="69">
        <v>34</v>
      </c>
      <c r="F4" s="69">
        <v>1</v>
      </c>
      <c r="G4" s="69">
        <v>9</v>
      </c>
      <c r="H4" s="69">
        <v>26</v>
      </c>
      <c r="I4" s="69">
        <v>8</v>
      </c>
      <c r="J4" s="69">
        <v>3</v>
      </c>
      <c r="K4" s="69">
        <v>0</v>
      </c>
      <c r="L4" s="69">
        <v>24</v>
      </c>
      <c r="M4" s="69">
        <v>2000</v>
      </c>
      <c r="N4" s="69">
        <v>84000</v>
      </c>
      <c r="O4" s="69">
        <v>21000</v>
      </c>
      <c r="P4" s="69">
        <v>8000</v>
      </c>
      <c r="Q4" s="69">
        <v>57000</v>
      </c>
      <c r="R4" s="69"/>
    </row>
    <row r="5" s="66" customFormat="1" ht="27" customHeight="1" spans="1:18">
      <c r="A5" s="69">
        <v>2</v>
      </c>
      <c r="B5" s="69" t="s">
        <v>24</v>
      </c>
      <c r="C5" s="69">
        <v>21</v>
      </c>
      <c r="D5" s="69">
        <v>69000</v>
      </c>
      <c r="E5" s="69">
        <v>21</v>
      </c>
      <c r="F5" s="69">
        <v>0</v>
      </c>
      <c r="G5" s="69">
        <v>8</v>
      </c>
      <c r="H5" s="69">
        <v>13</v>
      </c>
      <c r="I5" s="69">
        <v>11</v>
      </c>
      <c r="J5" s="69">
        <v>4</v>
      </c>
      <c r="K5" s="69">
        <v>3</v>
      </c>
      <c r="L5" s="69">
        <v>3</v>
      </c>
      <c r="M5" s="69">
        <v>0</v>
      </c>
      <c r="N5" s="69">
        <v>69000</v>
      </c>
      <c r="O5" s="69">
        <v>42000</v>
      </c>
      <c r="P5" s="69">
        <v>11000</v>
      </c>
      <c r="Q5" s="69">
        <v>16000</v>
      </c>
      <c r="R5" s="69"/>
    </row>
    <row r="6" s="66" customFormat="1" ht="27" customHeight="1" spans="1:18">
      <c r="A6" s="69">
        <v>3</v>
      </c>
      <c r="B6" s="69" t="s">
        <v>25</v>
      </c>
      <c r="C6" s="69">
        <v>29</v>
      </c>
      <c r="D6" s="69">
        <v>97000</v>
      </c>
      <c r="E6" s="69">
        <v>29</v>
      </c>
      <c r="F6" s="69">
        <v>0</v>
      </c>
      <c r="G6" s="69">
        <v>11</v>
      </c>
      <c r="H6" s="69">
        <v>18</v>
      </c>
      <c r="I6" s="69">
        <v>15</v>
      </c>
      <c r="J6" s="69">
        <v>3</v>
      </c>
      <c r="K6" s="69">
        <v>1</v>
      </c>
      <c r="L6" s="69">
        <v>10</v>
      </c>
      <c r="M6" s="69">
        <v>0</v>
      </c>
      <c r="N6" s="69">
        <v>97000</v>
      </c>
      <c r="O6" s="69">
        <v>52000</v>
      </c>
      <c r="P6" s="69">
        <v>7000</v>
      </c>
      <c r="Q6" s="69">
        <v>38000</v>
      </c>
      <c r="R6" s="69"/>
    </row>
    <row r="7" s="66" customFormat="1" ht="27" customHeight="1" spans="1:18">
      <c r="A7" s="69">
        <v>4</v>
      </c>
      <c r="B7" s="69" t="s">
        <v>26</v>
      </c>
      <c r="C7" s="69">
        <v>15</v>
      </c>
      <c r="D7" s="69">
        <v>44000</v>
      </c>
      <c r="E7" s="69">
        <v>15</v>
      </c>
      <c r="F7" s="69">
        <v>0</v>
      </c>
      <c r="G7" s="69">
        <v>2</v>
      </c>
      <c r="H7" s="69">
        <v>13</v>
      </c>
      <c r="I7" s="69">
        <v>2</v>
      </c>
      <c r="J7" s="69">
        <v>1</v>
      </c>
      <c r="K7" s="69">
        <v>0</v>
      </c>
      <c r="L7" s="69">
        <v>12</v>
      </c>
      <c r="M7" s="69">
        <v>0</v>
      </c>
      <c r="N7" s="69">
        <v>44000</v>
      </c>
      <c r="O7" s="69">
        <v>8000</v>
      </c>
      <c r="P7" s="69">
        <v>3000</v>
      </c>
      <c r="Q7" s="69">
        <v>33000</v>
      </c>
      <c r="R7" s="69"/>
    </row>
    <row r="8" s="67" customFormat="1" ht="27" customHeight="1" spans="1:18">
      <c r="A8" s="69">
        <v>5</v>
      </c>
      <c r="B8" s="69" t="s">
        <v>27</v>
      </c>
      <c r="C8" s="69">
        <v>26</v>
      </c>
      <c r="D8" s="69">
        <v>88000</v>
      </c>
      <c r="E8" s="69">
        <v>26</v>
      </c>
      <c r="F8" s="69">
        <v>0</v>
      </c>
      <c r="G8" s="69">
        <v>16</v>
      </c>
      <c r="H8" s="69">
        <v>10</v>
      </c>
      <c r="I8" s="69">
        <v>16</v>
      </c>
      <c r="J8" s="69">
        <v>5</v>
      </c>
      <c r="K8" s="69">
        <v>0</v>
      </c>
      <c r="L8" s="69">
        <v>5</v>
      </c>
      <c r="M8" s="69">
        <v>0</v>
      </c>
      <c r="N8" s="69">
        <v>88000</v>
      </c>
      <c r="O8" s="69">
        <v>58000</v>
      </c>
      <c r="P8" s="69">
        <v>15000</v>
      </c>
      <c r="Q8" s="69">
        <v>15000</v>
      </c>
      <c r="R8" s="69"/>
    </row>
    <row r="9" s="66" customFormat="1" ht="27" customHeight="1" spans="1:18">
      <c r="A9" s="69">
        <v>6</v>
      </c>
      <c r="B9" s="69" t="s">
        <v>28</v>
      </c>
      <c r="C9" s="69">
        <v>7</v>
      </c>
      <c r="D9" s="69">
        <v>32000</v>
      </c>
      <c r="E9" s="69">
        <v>7</v>
      </c>
      <c r="F9" s="69">
        <v>0</v>
      </c>
      <c r="G9" s="69">
        <v>4</v>
      </c>
      <c r="H9" s="69">
        <v>3</v>
      </c>
      <c r="I9" s="69">
        <v>3</v>
      </c>
      <c r="J9" s="69">
        <v>1</v>
      </c>
      <c r="K9" s="69">
        <v>0</v>
      </c>
      <c r="L9" s="69">
        <v>3</v>
      </c>
      <c r="M9" s="69">
        <v>0</v>
      </c>
      <c r="N9" s="69">
        <v>32000</v>
      </c>
      <c r="O9" s="69">
        <v>18000</v>
      </c>
      <c r="P9" s="69">
        <v>3000</v>
      </c>
      <c r="Q9" s="69">
        <v>11000</v>
      </c>
      <c r="R9" s="69"/>
    </row>
    <row r="10" s="66" customFormat="1" ht="27" customHeight="1" spans="1:18">
      <c r="A10" s="69">
        <v>7</v>
      </c>
      <c r="B10" s="69" t="s">
        <v>29</v>
      </c>
      <c r="C10" s="70">
        <v>7</v>
      </c>
      <c r="D10" s="71">
        <v>22000</v>
      </c>
      <c r="E10" s="70">
        <v>5</v>
      </c>
      <c r="F10" s="70">
        <v>2</v>
      </c>
      <c r="G10" s="70">
        <v>3</v>
      </c>
      <c r="H10" s="70">
        <v>4</v>
      </c>
      <c r="I10" s="70">
        <v>5</v>
      </c>
      <c r="J10" s="70">
        <v>0</v>
      </c>
      <c r="K10" s="70">
        <v>0</v>
      </c>
      <c r="L10" s="70">
        <v>2</v>
      </c>
      <c r="M10" s="70">
        <v>0</v>
      </c>
      <c r="N10" s="70">
        <v>22000</v>
      </c>
      <c r="O10" s="70">
        <v>18000</v>
      </c>
      <c r="P10" s="70">
        <v>0</v>
      </c>
      <c r="Q10" s="70">
        <v>4000</v>
      </c>
      <c r="R10" s="69"/>
    </row>
    <row r="11" s="66" customFormat="1" ht="27" customHeight="1" spans="1:18">
      <c r="A11" s="69">
        <v>8</v>
      </c>
      <c r="B11" s="69" t="s">
        <v>37</v>
      </c>
      <c r="C11" s="70">
        <v>37</v>
      </c>
      <c r="D11" s="71">
        <v>112000</v>
      </c>
      <c r="E11" s="70">
        <v>37</v>
      </c>
      <c r="F11" s="70">
        <v>0</v>
      </c>
      <c r="G11" s="70">
        <v>14</v>
      </c>
      <c r="H11" s="70">
        <v>23</v>
      </c>
      <c r="I11" s="70">
        <v>16</v>
      </c>
      <c r="J11" s="70">
        <v>5</v>
      </c>
      <c r="K11" s="70">
        <v>0</v>
      </c>
      <c r="L11" s="70">
        <v>16</v>
      </c>
      <c r="M11" s="70">
        <v>0</v>
      </c>
      <c r="N11" s="70">
        <v>112000</v>
      </c>
      <c r="O11" s="70">
        <v>48000</v>
      </c>
      <c r="P11" s="70">
        <v>17000</v>
      </c>
      <c r="Q11" s="70">
        <v>47000</v>
      </c>
      <c r="R11" s="69"/>
    </row>
    <row r="12" s="66" customFormat="1" ht="27" customHeight="1" spans="1:18">
      <c r="A12" s="69">
        <v>9</v>
      </c>
      <c r="B12" s="69" t="s">
        <v>30</v>
      </c>
      <c r="C12" s="69">
        <v>6</v>
      </c>
      <c r="D12" s="69">
        <v>18000</v>
      </c>
      <c r="E12" s="69">
        <v>5</v>
      </c>
      <c r="F12" s="69">
        <v>1</v>
      </c>
      <c r="G12" s="69">
        <v>5</v>
      </c>
      <c r="H12" s="69">
        <v>1</v>
      </c>
      <c r="I12" s="69">
        <v>6</v>
      </c>
      <c r="J12" s="69">
        <v>0</v>
      </c>
      <c r="K12" s="69">
        <v>0</v>
      </c>
      <c r="L12" s="69">
        <v>0</v>
      </c>
      <c r="M12" s="69">
        <v>3000</v>
      </c>
      <c r="N12" s="69">
        <v>15000</v>
      </c>
      <c r="O12" s="69">
        <v>18000</v>
      </c>
      <c r="P12" s="69">
        <v>0</v>
      </c>
      <c r="Q12" s="69">
        <v>0</v>
      </c>
      <c r="R12" s="69"/>
    </row>
    <row r="13" s="66" customFormat="1" ht="27" customHeight="1" spans="1:18">
      <c r="A13" s="69">
        <v>10</v>
      </c>
      <c r="B13" s="69" t="s">
        <v>31</v>
      </c>
      <c r="C13" s="69">
        <v>1</v>
      </c>
      <c r="D13" s="69">
        <v>2000</v>
      </c>
      <c r="E13" s="69">
        <v>1</v>
      </c>
      <c r="F13" s="69">
        <v>0</v>
      </c>
      <c r="G13" s="69">
        <v>0</v>
      </c>
      <c r="H13" s="69">
        <v>1</v>
      </c>
      <c r="I13" s="69">
        <v>0</v>
      </c>
      <c r="J13" s="69">
        <v>0</v>
      </c>
      <c r="K13" s="69">
        <v>0</v>
      </c>
      <c r="L13" s="69">
        <v>1</v>
      </c>
      <c r="M13" s="69">
        <v>0</v>
      </c>
      <c r="N13" s="69">
        <v>2000</v>
      </c>
      <c r="O13" s="69">
        <v>0</v>
      </c>
      <c r="P13" s="69">
        <v>0</v>
      </c>
      <c r="Q13" s="69">
        <v>2000</v>
      </c>
      <c r="R13" s="69"/>
    </row>
    <row r="14" s="66" customFormat="1" ht="27" customHeight="1" spans="1:18">
      <c r="A14" s="69">
        <v>11</v>
      </c>
      <c r="B14" s="69" t="s">
        <v>32</v>
      </c>
      <c r="C14" s="69">
        <v>9</v>
      </c>
      <c r="D14" s="69">
        <v>29000</v>
      </c>
      <c r="E14" s="69">
        <v>9</v>
      </c>
      <c r="F14" s="69">
        <v>0</v>
      </c>
      <c r="G14" s="69">
        <v>9</v>
      </c>
      <c r="H14" s="69">
        <v>0</v>
      </c>
      <c r="I14" s="69">
        <v>3</v>
      </c>
      <c r="J14" s="69">
        <v>1</v>
      </c>
      <c r="K14" s="69">
        <v>0</v>
      </c>
      <c r="L14" s="69">
        <v>5</v>
      </c>
      <c r="M14" s="69">
        <v>0</v>
      </c>
      <c r="N14" s="69">
        <v>29000</v>
      </c>
      <c r="O14" s="69">
        <v>11000</v>
      </c>
      <c r="P14" s="69">
        <v>3000</v>
      </c>
      <c r="Q14" s="69">
        <v>15000</v>
      </c>
      <c r="R14" s="69"/>
    </row>
    <row r="15" s="66" customFormat="1" ht="27" customHeight="1" spans="1:18">
      <c r="A15" s="69">
        <v>12</v>
      </c>
      <c r="B15" s="69" t="s">
        <v>34</v>
      </c>
      <c r="C15" s="69">
        <v>47</v>
      </c>
      <c r="D15" s="69">
        <v>129000</v>
      </c>
      <c r="E15" s="69">
        <v>1</v>
      </c>
      <c r="F15" s="69">
        <v>46</v>
      </c>
      <c r="G15" s="69">
        <v>22</v>
      </c>
      <c r="H15" s="69">
        <v>25</v>
      </c>
      <c r="I15" s="69">
        <v>25</v>
      </c>
      <c r="J15" s="69">
        <v>15</v>
      </c>
      <c r="K15" s="69">
        <v>0</v>
      </c>
      <c r="L15" s="69">
        <v>7</v>
      </c>
      <c r="M15" s="69">
        <v>126000</v>
      </c>
      <c r="N15" s="69">
        <v>3000</v>
      </c>
      <c r="O15" s="69">
        <v>76000</v>
      </c>
      <c r="P15" s="69">
        <v>38000</v>
      </c>
      <c r="Q15" s="69">
        <v>15000</v>
      </c>
      <c r="R15" s="69"/>
    </row>
    <row r="16" s="66" customFormat="1" ht="39" customHeight="1" spans="1:18">
      <c r="A16" s="69">
        <v>13</v>
      </c>
      <c r="B16" s="69" t="s">
        <v>38</v>
      </c>
      <c r="C16" s="69">
        <v>6</v>
      </c>
      <c r="D16" s="69">
        <v>20000</v>
      </c>
      <c r="E16" s="69">
        <v>0</v>
      </c>
      <c r="F16" s="69">
        <v>6</v>
      </c>
      <c r="G16" s="69">
        <v>0</v>
      </c>
      <c r="H16" s="69">
        <v>6</v>
      </c>
      <c r="I16" s="69">
        <v>4</v>
      </c>
      <c r="J16" s="69">
        <v>1</v>
      </c>
      <c r="K16" s="69">
        <v>0</v>
      </c>
      <c r="L16" s="69">
        <v>1</v>
      </c>
      <c r="M16" s="69">
        <v>3000</v>
      </c>
      <c r="N16" s="69">
        <v>17000</v>
      </c>
      <c r="O16" s="69">
        <v>14000</v>
      </c>
      <c r="P16" s="69">
        <v>3000</v>
      </c>
      <c r="Q16" s="69">
        <v>3000</v>
      </c>
      <c r="R16" s="69"/>
    </row>
    <row r="17" s="66" customFormat="1" ht="27" customHeight="1" spans="1:18">
      <c r="A17" s="69"/>
      <c r="B17" s="69" t="s">
        <v>35</v>
      </c>
      <c r="C17" s="69">
        <f t="shared" ref="C17:Q17" si="0">SUM(C4:C16)</f>
        <v>246</v>
      </c>
      <c r="D17" s="69">
        <f t="shared" si="0"/>
        <v>748000</v>
      </c>
      <c r="E17" s="69">
        <f t="shared" si="0"/>
        <v>190</v>
      </c>
      <c r="F17" s="69">
        <f t="shared" si="0"/>
        <v>56</v>
      </c>
      <c r="G17" s="69">
        <f t="shared" si="0"/>
        <v>103</v>
      </c>
      <c r="H17" s="69">
        <f t="shared" si="0"/>
        <v>143</v>
      </c>
      <c r="I17" s="69">
        <f t="shared" si="0"/>
        <v>114</v>
      </c>
      <c r="J17" s="69">
        <f t="shared" si="0"/>
        <v>39</v>
      </c>
      <c r="K17" s="69">
        <f t="shared" si="0"/>
        <v>4</v>
      </c>
      <c r="L17" s="69">
        <f t="shared" si="0"/>
        <v>89</v>
      </c>
      <c r="M17" s="69">
        <f t="shared" si="0"/>
        <v>134000</v>
      </c>
      <c r="N17" s="69">
        <f t="shared" si="0"/>
        <v>614000</v>
      </c>
      <c r="O17" s="69">
        <f t="shared" si="0"/>
        <v>384000</v>
      </c>
      <c r="P17" s="69">
        <f t="shared" si="0"/>
        <v>108000</v>
      </c>
      <c r="Q17" s="69">
        <f t="shared" si="0"/>
        <v>256000</v>
      </c>
      <c r="R17" s="69"/>
    </row>
  </sheetData>
  <mergeCells count="10">
    <mergeCell ref="A1:R1"/>
    <mergeCell ref="E2:F2"/>
    <mergeCell ref="G2:H2"/>
    <mergeCell ref="I2:L2"/>
    <mergeCell ref="M2:N2"/>
    <mergeCell ref="O2:Q2"/>
    <mergeCell ref="A2:A3"/>
    <mergeCell ref="B2:B3"/>
    <mergeCell ref="C2:C3"/>
    <mergeCell ref="D2:D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workbookViewId="0">
      <selection activeCell="A1" sqref="$A1:$XFD1048576"/>
    </sheetView>
  </sheetViews>
  <sheetFormatPr defaultColWidth="9" defaultRowHeight="14.25"/>
  <cols>
    <col min="1" max="1" width="6.25" style="32" customWidth="1"/>
    <col min="2" max="2" width="14.5" style="32" customWidth="1"/>
    <col min="3" max="3" width="8.625" style="32" customWidth="1"/>
    <col min="4" max="16384" width="9" style="32"/>
  </cols>
  <sheetData>
    <row r="1" s="32" customFormat="1" ht="33.75" spans="1:18">
      <c r="A1" s="33" t="s">
        <v>39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="32" customFormat="1" ht="28" customHeight="1" spans="1:18">
      <c r="A2" s="35" t="s">
        <v>40</v>
      </c>
      <c r="B2" s="35" t="s">
        <v>2</v>
      </c>
      <c r="C2" s="35" t="s">
        <v>41</v>
      </c>
      <c r="D2" s="35" t="s">
        <v>4</v>
      </c>
      <c r="E2" s="36" t="s">
        <v>5</v>
      </c>
      <c r="F2" s="37"/>
      <c r="G2" s="36" t="s">
        <v>6</v>
      </c>
      <c r="H2" s="37"/>
      <c r="I2" s="36" t="s">
        <v>7</v>
      </c>
      <c r="J2" s="49"/>
      <c r="K2" s="49"/>
      <c r="L2" s="37"/>
      <c r="M2" s="36" t="s">
        <v>42</v>
      </c>
      <c r="N2" s="37"/>
      <c r="O2" s="36" t="s">
        <v>43</v>
      </c>
      <c r="P2" s="49"/>
      <c r="Q2" s="37"/>
      <c r="R2" s="39" t="s">
        <v>10</v>
      </c>
    </row>
    <row r="3" s="32" customFormat="1" ht="28" customHeight="1" spans="1:18">
      <c r="A3" s="38"/>
      <c r="B3" s="38"/>
      <c r="C3" s="38"/>
      <c r="D3" s="38"/>
      <c r="E3" s="39" t="s">
        <v>44</v>
      </c>
      <c r="F3" s="39" t="s">
        <v>45</v>
      </c>
      <c r="G3" s="39" t="s">
        <v>13</v>
      </c>
      <c r="H3" s="39" t="s">
        <v>14</v>
      </c>
      <c r="I3" s="39" t="s">
        <v>15</v>
      </c>
      <c r="J3" s="39" t="s">
        <v>16</v>
      </c>
      <c r="K3" s="39" t="s">
        <v>17</v>
      </c>
      <c r="L3" s="39" t="s">
        <v>14</v>
      </c>
      <c r="M3" s="39" t="s">
        <v>46</v>
      </c>
      <c r="N3" s="39" t="s">
        <v>47</v>
      </c>
      <c r="O3" s="39" t="s">
        <v>48</v>
      </c>
      <c r="P3" s="39" t="s">
        <v>49</v>
      </c>
      <c r="Q3" s="39" t="s">
        <v>50</v>
      </c>
      <c r="R3" s="39"/>
    </row>
    <row r="4" s="32" customFormat="1" ht="28" customHeight="1" spans="1:18">
      <c r="A4" s="40">
        <v>1</v>
      </c>
      <c r="B4" s="40" t="s">
        <v>23</v>
      </c>
      <c r="C4" s="52">
        <v>11</v>
      </c>
      <c r="D4" s="52">
        <v>27000</v>
      </c>
      <c r="E4" s="52">
        <v>10</v>
      </c>
      <c r="F4" s="52">
        <v>11</v>
      </c>
      <c r="G4" s="52">
        <v>5</v>
      </c>
      <c r="H4" s="52">
        <v>6</v>
      </c>
      <c r="I4" s="52">
        <v>10</v>
      </c>
      <c r="J4" s="52">
        <v>1</v>
      </c>
      <c r="K4" s="52">
        <v>0</v>
      </c>
      <c r="L4" s="52">
        <v>0</v>
      </c>
      <c r="M4" s="52">
        <v>5000</v>
      </c>
      <c r="N4" s="52">
        <v>22000</v>
      </c>
      <c r="O4" s="52">
        <v>22000</v>
      </c>
      <c r="P4" s="52">
        <v>5000</v>
      </c>
      <c r="Q4" s="52">
        <v>0</v>
      </c>
      <c r="R4" s="52"/>
    </row>
    <row r="5" s="32" customFormat="1" ht="28" customHeight="1" spans="1:18">
      <c r="A5" s="40">
        <v>2</v>
      </c>
      <c r="B5" s="40" t="s">
        <v>24</v>
      </c>
      <c r="C5" s="52">
        <v>20</v>
      </c>
      <c r="D5" s="52">
        <v>63000</v>
      </c>
      <c r="E5" s="52">
        <v>20</v>
      </c>
      <c r="F5" s="52">
        <v>0</v>
      </c>
      <c r="G5" s="52">
        <v>5</v>
      </c>
      <c r="H5" s="52">
        <v>15</v>
      </c>
      <c r="I5" s="52">
        <v>14</v>
      </c>
      <c r="J5" s="52">
        <v>2</v>
      </c>
      <c r="K5" s="52">
        <v>1</v>
      </c>
      <c r="L5" s="52">
        <v>3</v>
      </c>
      <c r="M5" s="52">
        <v>0</v>
      </c>
      <c r="N5" s="52">
        <v>63000</v>
      </c>
      <c r="O5" s="52">
        <v>50000</v>
      </c>
      <c r="P5" s="52">
        <v>3000</v>
      </c>
      <c r="Q5" s="39">
        <v>10000</v>
      </c>
      <c r="R5" s="39"/>
    </row>
    <row r="6" s="32" customFormat="1" ht="28" customHeight="1" spans="1:18">
      <c r="A6" s="40">
        <v>3</v>
      </c>
      <c r="B6" s="40" t="s">
        <v>25</v>
      </c>
      <c r="C6" s="52">
        <v>8</v>
      </c>
      <c r="D6" s="52">
        <v>19000</v>
      </c>
      <c r="E6" s="52">
        <v>8</v>
      </c>
      <c r="F6" s="52">
        <v>0</v>
      </c>
      <c r="G6" s="52">
        <v>3</v>
      </c>
      <c r="H6" s="52">
        <v>5</v>
      </c>
      <c r="I6" s="52">
        <v>4</v>
      </c>
      <c r="J6" s="52">
        <v>0</v>
      </c>
      <c r="K6" s="52">
        <v>0</v>
      </c>
      <c r="L6" s="52">
        <v>4</v>
      </c>
      <c r="M6" s="52">
        <v>0</v>
      </c>
      <c r="N6" s="52">
        <v>19000</v>
      </c>
      <c r="O6" s="52">
        <v>8000</v>
      </c>
      <c r="P6" s="52">
        <v>0</v>
      </c>
      <c r="Q6" s="61">
        <v>11000</v>
      </c>
      <c r="R6" s="61"/>
    </row>
    <row r="7" s="32" customFormat="1" ht="28" customHeight="1" spans="1:18">
      <c r="A7" s="40">
        <v>4</v>
      </c>
      <c r="B7" s="40" t="s">
        <v>26</v>
      </c>
      <c r="C7" s="52">
        <v>15</v>
      </c>
      <c r="D7" s="52">
        <v>54000</v>
      </c>
      <c r="E7" s="52">
        <v>14</v>
      </c>
      <c r="F7" s="52">
        <v>1</v>
      </c>
      <c r="G7" s="52">
        <v>5</v>
      </c>
      <c r="H7" s="52">
        <v>10</v>
      </c>
      <c r="I7" s="52">
        <v>8</v>
      </c>
      <c r="J7" s="52">
        <v>0</v>
      </c>
      <c r="K7" s="52">
        <v>0</v>
      </c>
      <c r="L7" s="52">
        <v>7</v>
      </c>
      <c r="M7" s="52">
        <v>5000</v>
      </c>
      <c r="N7" s="52">
        <v>49000</v>
      </c>
      <c r="O7" s="52">
        <v>27000</v>
      </c>
      <c r="P7" s="52">
        <v>0</v>
      </c>
      <c r="Q7" s="61">
        <v>27000</v>
      </c>
      <c r="R7" s="62"/>
    </row>
    <row r="8" s="32" customFormat="1" ht="28" customHeight="1" spans="1:18">
      <c r="A8" s="40">
        <v>5</v>
      </c>
      <c r="B8" s="40" t="s">
        <v>51</v>
      </c>
      <c r="C8" s="52">
        <v>7</v>
      </c>
      <c r="D8" s="52">
        <v>29000</v>
      </c>
      <c r="E8" s="52">
        <v>7</v>
      </c>
      <c r="F8" s="52">
        <v>0</v>
      </c>
      <c r="G8" s="52">
        <v>5</v>
      </c>
      <c r="H8" s="52">
        <v>2</v>
      </c>
      <c r="I8" s="52">
        <v>7</v>
      </c>
      <c r="J8" s="52">
        <v>0</v>
      </c>
      <c r="K8" s="52">
        <v>0</v>
      </c>
      <c r="L8" s="52">
        <v>0</v>
      </c>
      <c r="M8" s="52">
        <v>0</v>
      </c>
      <c r="N8" s="52">
        <v>29000</v>
      </c>
      <c r="O8" s="52">
        <v>29000</v>
      </c>
      <c r="P8" s="52">
        <v>0</v>
      </c>
      <c r="Q8" s="39">
        <v>0</v>
      </c>
      <c r="R8" s="39"/>
    </row>
    <row r="9" s="32" customFormat="1" ht="28" customHeight="1" spans="1:18">
      <c r="A9" s="40">
        <v>6</v>
      </c>
      <c r="B9" s="40" t="s">
        <v>29</v>
      </c>
      <c r="C9" s="52">
        <v>6</v>
      </c>
      <c r="D9" s="52">
        <v>21000</v>
      </c>
      <c r="E9" s="52">
        <v>5</v>
      </c>
      <c r="F9" s="52">
        <v>0</v>
      </c>
      <c r="G9" s="52">
        <v>3</v>
      </c>
      <c r="H9" s="52">
        <v>2</v>
      </c>
      <c r="I9" s="52">
        <v>3</v>
      </c>
      <c r="J9" s="52">
        <v>2</v>
      </c>
      <c r="K9" s="52">
        <v>0</v>
      </c>
      <c r="L9" s="52">
        <v>1</v>
      </c>
      <c r="M9" s="52">
        <v>0</v>
      </c>
      <c r="N9" s="52">
        <v>18000</v>
      </c>
      <c r="O9" s="52">
        <v>10000</v>
      </c>
      <c r="P9" s="52">
        <v>8000</v>
      </c>
      <c r="Q9" s="59">
        <v>3000</v>
      </c>
      <c r="R9" s="59"/>
    </row>
    <row r="10" s="32" customFormat="1" ht="28" customHeight="1" spans="1:18">
      <c r="A10" s="40">
        <v>7</v>
      </c>
      <c r="B10" s="40" t="s">
        <v>37</v>
      </c>
      <c r="C10" s="52">
        <v>15</v>
      </c>
      <c r="D10" s="52">
        <v>49000</v>
      </c>
      <c r="E10" s="52">
        <v>15</v>
      </c>
      <c r="F10" s="52">
        <v>0</v>
      </c>
      <c r="G10" s="52">
        <v>0</v>
      </c>
      <c r="H10" s="52">
        <v>15</v>
      </c>
      <c r="I10" s="52">
        <v>4</v>
      </c>
      <c r="J10" s="52">
        <v>1</v>
      </c>
      <c r="K10" s="52">
        <v>0</v>
      </c>
      <c r="L10" s="52">
        <v>10</v>
      </c>
      <c r="M10" s="52">
        <v>0</v>
      </c>
      <c r="N10" s="52">
        <v>49000</v>
      </c>
      <c r="O10" s="52">
        <v>12000</v>
      </c>
      <c r="P10" s="52">
        <v>3000</v>
      </c>
      <c r="Q10" s="59">
        <v>34000</v>
      </c>
      <c r="R10" s="59"/>
    </row>
    <row r="11" s="32" customFormat="1" ht="28" customHeight="1" spans="1:18">
      <c r="A11" s="40">
        <v>8</v>
      </c>
      <c r="B11" s="40" t="s">
        <v>30</v>
      </c>
      <c r="C11" s="52">
        <v>8</v>
      </c>
      <c r="D11" s="52">
        <v>32000</v>
      </c>
      <c r="E11" s="52">
        <v>8</v>
      </c>
      <c r="F11" s="52">
        <v>0</v>
      </c>
      <c r="G11" s="52">
        <v>2</v>
      </c>
      <c r="H11" s="52">
        <v>6</v>
      </c>
      <c r="I11" s="52">
        <v>6</v>
      </c>
      <c r="J11" s="52">
        <v>0</v>
      </c>
      <c r="K11" s="52">
        <v>0</v>
      </c>
      <c r="L11" s="52">
        <v>2</v>
      </c>
      <c r="M11" s="52">
        <v>0</v>
      </c>
      <c r="N11" s="52">
        <v>32000</v>
      </c>
      <c r="O11" s="52">
        <v>27000</v>
      </c>
      <c r="P11" s="52">
        <v>0</v>
      </c>
      <c r="Q11" s="63">
        <v>5000</v>
      </c>
      <c r="R11" s="64"/>
    </row>
    <row r="12" s="32" customFormat="1" ht="28" customHeight="1" spans="1:18">
      <c r="A12" s="40">
        <v>9</v>
      </c>
      <c r="B12" s="40" t="s">
        <v>32</v>
      </c>
      <c r="C12" s="52">
        <v>10</v>
      </c>
      <c r="D12" s="52">
        <v>40000</v>
      </c>
      <c r="E12" s="52">
        <v>10</v>
      </c>
      <c r="F12" s="52">
        <v>0</v>
      </c>
      <c r="G12" s="52">
        <v>7</v>
      </c>
      <c r="H12" s="52">
        <v>3</v>
      </c>
      <c r="I12" s="52">
        <v>9</v>
      </c>
      <c r="J12" s="52">
        <v>0</v>
      </c>
      <c r="K12" s="52">
        <v>0</v>
      </c>
      <c r="L12" s="52">
        <v>1</v>
      </c>
      <c r="M12" s="52">
        <v>0</v>
      </c>
      <c r="N12" s="52">
        <v>40000</v>
      </c>
      <c r="O12" s="52">
        <v>35000</v>
      </c>
      <c r="P12" s="52">
        <v>0</v>
      </c>
      <c r="Q12" s="39">
        <v>5000</v>
      </c>
      <c r="R12" s="39"/>
    </row>
    <row r="13" s="32" customFormat="1" ht="28" customHeight="1" spans="1:18">
      <c r="A13" s="40">
        <v>10</v>
      </c>
      <c r="B13" s="40" t="s">
        <v>52</v>
      </c>
      <c r="C13" s="52">
        <v>1</v>
      </c>
      <c r="D13" s="52">
        <v>3000</v>
      </c>
      <c r="E13" s="52">
        <v>1</v>
      </c>
      <c r="F13" s="52">
        <v>1</v>
      </c>
      <c r="G13" s="52">
        <v>0</v>
      </c>
      <c r="H13" s="52">
        <v>1</v>
      </c>
      <c r="I13" s="52">
        <v>0</v>
      </c>
      <c r="J13" s="52">
        <v>0</v>
      </c>
      <c r="K13" s="52">
        <v>1</v>
      </c>
      <c r="L13" s="52">
        <v>0</v>
      </c>
      <c r="M13" s="52">
        <v>0</v>
      </c>
      <c r="N13" s="52">
        <v>0</v>
      </c>
      <c r="O13" s="52">
        <v>3000</v>
      </c>
      <c r="P13" s="52">
        <v>0</v>
      </c>
      <c r="Q13" s="52">
        <v>3000</v>
      </c>
      <c r="R13" s="52"/>
    </row>
    <row r="14" s="32" customFormat="1" ht="28" customHeight="1" spans="1:18">
      <c r="A14" s="40">
        <v>11</v>
      </c>
      <c r="B14" s="40" t="s">
        <v>53</v>
      </c>
      <c r="C14" s="52">
        <v>5</v>
      </c>
      <c r="D14" s="52">
        <v>24000</v>
      </c>
      <c r="E14" s="52">
        <v>4</v>
      </c>
      <c r="F14" s="52">
        <v>1</v>
      </c>
      <c r="G14" s="52">
        <v>3</v>
      </c>
      <c r="H14" s="52">
        <v>2</v>
      </c>
      <c r="I14" s="52">
        <v>2</v>
      </c>
      <c r="J14" s="52">
        <v>0</v>
      </c>
      <c r="K14" s="52">
        <v>1</v>
      </c>
      <c r="L14" s="52">
        <v>2</v>
      </c>
      <c r="M14" s="52">
        <v>3000</v>
      </c>
      <c r="N14" s="52">
        <v>21000</v>
      </c>
      <c r="O14" s="52">
        <v>18000</v>
      </c>
      <c r="P14" s="52">
        <v>0</v>
      </c>
      <c r="Q14" s="39">
        <v>6000</v>
      </c>
      <c r="R14" s="39"/>
    </row>
    <row r="15" s="32" customFormat="1" ht="28" customHeight="1" spans="1:18">
      <c r="A15" s="40">
        <v>12</v>
      </c>
      <c r="B15" s="40" t="s">
        <v>33</v>
      </c>
      <c r="C15" s="56">
        <v>2</v>
      </c>
      <c r="D15" s="56">
        <v>6000</v>
      </c>
      <c r="E15" s="56">
        <v>1</v>
      </c>
      <c r="F15" s="56">
        <v>1</v>
      </c>
      <c r="G15" s="56">
        <v>2</v>
      </c>
      <c r="H15" s="56">
        <v>0</v>
      </c>
      <c r="I15" s="56">
        <v>0</v>
      </c>
      <c r="J15" s="56">
        <v>0</v>
      </c>
      <c r="K15" s="56">
        <v>0</v>
      </c>
      <c r="L15" s="56">
        <v>2</v>
      </c>
      <c r="M15" s="56">
        <v>3000</v>
      </c>
      <c r="N15" s="56">
        <v>3000</v>
      </c>
      <c r="O15" s="56">
        <v>0</v>
      </c>
      <c r="P15" s="56">
        <v>0</v>
      </c>
      <c r="Q15" s="56">
        <v>6000</v>
      </c>
      <c r="R15" s="56"/>
    </row>
    <row r="16" s="32" customFormat="1" ht="28" customHeight="1" spans="1:18">
      <c r="A16" s="40">
        <v>13</v>
      </c>
      <c r="B16" s="40" t="s">
        <v>34</v>
      </c>
      <c r="C16" s="52">
        <v>36</v>
      </c>
      <c r="D16" s="52">
        <v>98000</v>
      </c>
      <c r="E16" s="52">
        <v>3</v>
      </c>
      <c r="F16" s="52">
        <v>33</v>
      </c>
      <c r="G16" s="52">
        <v>23</v>
      </c>
      <c r="H16" s="52">
        <v>13</v>
      </c>
      <c r="I16" s="52">
        <v>19</v>
      </c>
      <c r="J16" s="52">
        <v>0</v>
      </c>
      <c r="K16" s="52">
        <v>0</v>
      </c>
      <c r="L16" s="52">
        <v>17</v>
      </c>
      <c r="M16" s="52">
        <v>91000</v>
      </c>
      <c r="N16" s="52">
        <v>7000</v>
      </c>
      <c r="O16" s="52">
        <v>58000</v>
      </c>
      <c r="P16" s="52">
        <v>0</v>
      </c>
      <c r="Q16" s="59">
        <v>40000</v>
      </c>
      <c r="R16" s="59"/>
    </row>
    <row r="17" s="32" customFormat="1" ht="28" customHeight="1" spans="1:18">
      <c r="A17" s="40"/>
      <c r="B17" s="40" t="s">
        <v>35</v>
      </c>
      <c r="C17" s="52">
        <v>144</v>
      </c>
      <c r="D17" s="52">
        <v>465000</v>
      </c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39"/>
      <c r="R17" s="39"/>
    </row>
  </sheetData>
  <mergeCells count="10">
    <mergeCell ref="A1:R1"/>
    <mergeCell ref="E2:F2"/>
    <mergeCell ref="G2:H2"/>
    <mergeCell ref="I2:L2"/>
    <mergeCell ref="M2:N2"/>
    <mergeCell ref="O2:Q2"/>
    <mergeCell ref="A2:A3"/>
    <mergeCell ref="B2:B3"/>
    <mergeCell ref="C2:C3"/>
    <mergeCell ref="D2:D3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workbookViewId="0">
      <selection activeCell="A1" sqref="$A1:$XFD1048576"/>
    </sheetView>
  </sheetViews>
  <sheetFormatPr defaultColWidth="9" defaultRowHeight="14.25"/>
  <cols>
    <col min="1" max="1" width="6.25" style="32" customWidth="1"/>
    <col min="2" max="2" width="14.5" style="32" customWidth="1"/>
    <col min="3" max="3" width="8.625" style="32" customWidth="1"/>
    <col min="4" max="16384" width="9" style="32"/>
  </cols>
  <sheetData>
    <row r="1" s="32" customFormat="1" ht="33.75" spans="1:18">
      <c r="A1" s="33" t="s">
        <v>54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="32" customFormat="1" ht="28" customHeight="1" spans="1:18">
      <c r="A2" s="35" t="s">
        <v>40</v>
      </c>
      <c r="B2" s="35" t="s">
        <v>2</v>
      </c>
      <c r="C2" s="35" t="s">
        <v>41</v>
      </c>
      <c r="D2" s="35" t="s">
        <v>4</v>
      </c>
      <c r="E2" s="36" t="s">
        <v>5</v>
      </c>
      <c r="F2" s="37"/>
      <c r="G2" s="36" t="s">
        <v>6</v>
      </c>
      <c r="H2" s="37"/>
      <c r="I2" s="36" t="s">
        <v>7</v>
      </c>
      <c r="J2" s="49"/>
      <c r="K2" s="49"/>
      <c r="L2" s="37"/>
      <c r="M2" s="36" t="s">
        <v>42</v>
      </c>
      <c r="N2" s="37"/>
      <c r="O2" s="36" t="s">
        <v>43</v>
      </c>
      <c r="P2" s="49"/>
      <c r="Q2" s="37"/>
      <c r="R2" s="39" t="s">
        <v>10</v>
      </c>
    </row>
    <row r="3" s="32" customFormat="1" ht="28" customHeight="1" spans="1:18">
      <c r="A3" s="38"/>
      <c r="B3" s="38"/>
      <c r="C3" s="38"/>
      <c r="D3" s="38"/>
      <c r="E3" s="39" t="s">
        <v>44</v>
      </c>
      <c r="F3" s="39" t="s">
        <v>45</v>
      </c>
      <c r="G3" s="39" t="s">
        <v>13</v>
      </c>
      <c r="H3" s="39" t="s">
        <v>14</v>
      </c>
      <c r="I3" s="39" t="s">
        <v>15</v>
      </c>
      <c r="J3" s="39" t="s">
        <v>16</v>
      </c>
      <c r="K3" s="39" t="s">
        <v>17</v>
      </c>
      <c r="L3" s="39" t="s">
        <v>14</v>
      </c>
      <c r="M3" s="39" t="s">
        <v>46</v>
      </c>
      <c r="N3" s="39" t="s">
        <v>47</v>
      </c>
      <c r="O3" s="39" t="s">
        <v>48</v>
      </c>
      <c r="P3" s="39" t="s">
        <v>49</v>
      </c>
      <c r="Q3" s="39" t="s">
        <v>50</v>
      </c>
      <c r="R3" s="39"/>
    </row>
    <row r="4" s="32" customFormat="1" ht="36" customHeight="1" spans="1:18">
      <c r="A4" s="40">
        <v>1</v>
      </c>
      <c r="B4" s="40" t="s">
        <v>23</v>
      </c>
      <c r="C4" s="52">
        <v>12</v>
      </c>
      <c r="D4" s="52">
        <v>40000</v>
      </c>
      <c r="E4" s="52">
        <v>11</v>
      </c>
      <c r="F4" s="52">
        <v>1</v>
      </c>
      <c r="G4" s="52">
        <v>6</v>
      </c>
      <c r="H4" s="52">
        <v>6</v>
      </c>
      <c r="I4" s="52">
        <v>7</v>
      </c>
      <c r="J4" s="52">
        <v>0</v>
      </c>
      <c r="K4" s="52">
        <v>0</v>
      </c>
      <c r="L4" s="52">
        <v>5</v>
      </c>
      <c r="M4" s="52">
        <v>5000</v>
      </c>
      <c r="N4" s="52">
        <v>35000</v>
      </c>
      <c r="O4" s="52">
        <v>24000</v>
      </c>
      <c r="P4" s="52">
        <v>0</v>
      </c>
      <c r="Q4" s="52">
        <v>16000</v>
      </c>
      <c r="R4" s="52"/>
    </row>
    <row r="5" s="32" customFormat="1" ht="36" customHeight="1" spans="1:18">
      <c r="A5" s="40">
        <v>2</v>
      </c>
      <c r="B5" s="40" t="s">
        <v>24</v>
      </c>
      <c r="C5" s="52">
        <v>12</v>
      </c>
      <c r="D5" s="52">
        <v>36000</v>
      </c>
      <c r="E5" s="52">
        <v>11</v>
      </c>
      <c r="F5" s="52">
        <v>1</v>
      </c>
      <c r="G5" s="52">
        <v>6</v>
      </c>
      <c r="H5" s="52">
        <v>6</v>
      </c>
      <c r="I5" s="52">
        <v>7</v>
      </c>
      <c r="J5" s="52">
        <v>2</v>
      </c>
      <c r="K5" s="52">
        <v>0</v>
      </c>
      <c r="L5" s="52">
        <v>3</v>
      </c>
      <c r="M5" s="52">
        <v>3000</v>
      </c>
      <c r="N5" s="52">
        <v>33000</v>
      </c>
      <c r="O5" s="52">
        <v>19000</v>
      </c>
      <c r="P5" s="52">
        <v>7000</v>
      </c>
      <c r="Q5" s="39">
        <v>10000</v>
      </c>
      <c r="R5" s="39"/>
    </row>
    <row r="6" s="32" customFormat="1" ht="36" customHeight="1" spans="1:18">
      <c r="A6" s="40">
        <v>3</v>
      </c>
      <c r="B6" s="40" t="s">
        <v>26</v>
      </c>
      <c r="C6" s="52">
        <v>6</v>
      </c>
      <c r="D6" s="52">
        <v>20000</v>
      </c>
      <c r="E6" s="52">
        <v>6</v>
      </c>
      <c r="F6" s="52">
        <v>0</v>
      </c>
      <c r="G6" s="52">
        <v>3</v>
      </c>
      <c r="H6" s="52">
        <v>3</v>
      </c>
      <c r="I6" s="52">
        <v>4</v>
      </c>
      <c r="J6" s="52">
        <v>0</v>
      </c>
      <c r="K6" s="52">
        <v>0</v>
      </c>
      <c r="L6" s="52">
        <v>2</v>
      </c>
      <c r="M6" s="52">
        <v>0</v>
      </c>
      <c r="N6" s="52">
        <v>20000</v>
      </c>
      <c r="O6" s="52">
        <v>14000</v>
      </c>
      <c r="P6" s="52">
        <v>0</v>
      </c>
      <c r="Q6" s="61">
        <v>6000</v>
      </c>
      <c r="R6" s="62"/>
    </row>
    <row r="7" s="32" customFormat="1" ht="36" customHeight="1" spans="1:18">
      <c r="A7" s="40">
        <v>4</v>
      </c>
      <c r="B7" s="40" t="s">
        <v>27</v>
      </c>
      <c r="C7" s="52">
        <v>7</v>
      </c>
      <c r="D7" s="52">
        <v>23000</v>
      </c>
      <c r="E7" s="52">
        <v>7</v>
      </c>
      <c r="F7" s="52">
        <v>0</v>
      </c>
      <c r="G7" s="52">
        <v>5</v>
      </c>
      <c r="H7" s="52">
        <v>2</v>
      </c>
      <c r="I7" s="52">
        <v>3</v>
      </c>
      <c r="J7" s="52">
        <v>1</v>
      </c>
      <c r="K7" s="52">
        <v>0</v>
      </c>
      <c r="L7" s="52">
        <v>3</v>
      </c>
      <c r="M7" s="52">
        <v>0</v>
      </c>
      <c r="N7" s="52">
        <v>23000</v>
      </c>
      <c r="O7" s="52">
        <v>11000</v>
      </c>
      <c r="P7" s="52">
        <v>3000</v>
      </c>
      <c r="Q7" s="61">
        <v>9000</v>
      </c>
      <c r="R7" s="62"/>
    </row>
    <row r="8" s="32" customFormat="1" ht="36" customHeight="1" spans="1:18">
      <c r="A8" s="40">
        <v>5</v>
      </c>
      <c r="B8" s="40" t="s">
        <v>51</v>
      </c>
      <c r="C8" s="56">
        <v>4</v>
      </c>
      <c r="D8" s="52">
        <v>12000</v>
      </c>
      <c r="E8" s="52">
        <v>4</v>
      </c>
      <c r="F8" s="52">
        <v>0</v>
      </c>
      <c r="G8" s="52">
        <v>2</v>
      </c>
      <c r="H8" s="52">
        <v>2</v>
      </c>
      <c r="I8" s="52">
        <v>3</v>
      </c>
      <c r="J8" s="52">
        <v>1</v>
      </c>
      <c r="K8" s="52">
        <v>0</v>
      </c>
      <c r="L8" s="52">
        <v>0</v>
      </c>
      <c r="M8" s="52">
        <v>0</v>
      </c>
      <c r="N8" s="52">
        <v>12000</v>
      </c>
      <c r="O8" s="52">
        <v>9000</v>
      </c>
      <c r="P8" s="52">
        <v>3000</v>
      </c>
      <c r="Q8" s="39">
        <v>0</v>
      </c>
      <c r="R8" s="39"/>
    </row>
    <row r="9" s="32" customFormat="1" ht="36" customHeight="1" spans="1:18">
      <c r="A9" s="40">
        <v>6</v>
      </c>
      <c r="B9" s="40" t="s">
        <v>29</v>
      </c>
      <c r="C9" s="52">
        <v>3</v>
      </c>
      <c r="D9" s="60">
        <v>9000</v>
      </c>
      <c r="E9" s="60">
        <v>3</v>
      </c>
      <c r="F9" s="60">
        <v>0</v>
      </c>
      <c r="G9" s="60">
        <v>2</v>
      </c>
      <c r="H9" s="60">
        <v>1</v>
      </c>
      <c r="I9" s="60">
        <v>3</v>
      </c>
      <c r="J9" s="60">
        <v>0</v>
      </c>
      <c r="K9" s="60">
        <v>0</v>
      </c>
      <c r="L9" s="60">
        <v>0</v>
      </c>
      <c r="M9" s="60">
        <v>0</v>
      </c>
      <c r="N9" s="60">
        <v>9000</v>
      </c>
      <c r="O9" s="60">
        <v>9000</v>
      </c>
      <c r="P9" s="60">
        <v>0</v>
      </c>
      <c r="Q9" s="60">
        <v>0</v>
      </c>
      <c r="R9" s="59"/>
    </row>
    <row r="10" s="32" customFormat="1" ht="36" customHeight="1" spans="1:18">
      <c r="A10" s="40">
        <v>7</v>
      </c>
      <c r="B10" s="40" t="s">
        <v>37</v>
      </c>
      <c r="C10" s="52">
        <v>4</v>
      </c>
      <c r="D10" s="52">
        <v>9000</v>
      </c>
      <c r="E10" s="52">
        <v>4</v>
      </c>
      <c r="F10" s="52">
        <v>0</v>
      </c>
      <c r="G10" s="52">
        <v>0</v>
      </c>
      <c r="H10" s="52">
        <v>4</v>
      </c>
      <c r="I10" s="52">
        <v>4</v>
      </c>
      <c r="J10" s="52">
        <v>0</v>
      </c>
      <c r="K10" s="52">
        <v>0</v>
      </c>
      <c r="L10" s="52">
        <v>0</v>
      </c>
      <c r="M10" s="52">
        <v>0</v>
      </c>
      <c r="N10" s="52">
        <v>9000</v>
      </c>
      <c r="O10" s="52">
        <v>9000</v>
      </c>
      <c r="P10" s="52">
        <v>0</v>
      </c>
      <c r="Q10" s="59">
        <v>0</v>
      </c>
      <c r="R10" s="59"/>
    </row>
    <row r="11" s="32" customFormat="1" ht="36" customHeight="1" spans="1:18">
      <c r="A11" s="40">
        <v>8</v>
      </c>
      <c r="B11" s="40" t="s">
        <v>30</v>
      </c>
      <c r="C11" s="52">
        <v>6</v>
      </c>
      <c r="D11" s="52">
        <v>17000</v>
      </c>
      <c r="E11" s="52">
        <v>6</v>
      </c>
      <c r="F11" s="52">
        <v>0</v>
      </c>
      <c r="G11" s="52">
        <v>3</v>
      </c>
      <c r="H11" s="52">
        <v>3</v>
      </c>
      <c r="I11" s="52">
        <v>6</v>
      </c>
      <c r="J11" s="52">
        <v>0</v>
      </c>
      <c r="K11" s="52">
        <v>0</v>
      </c>
      <c r="L11" s="52">
        <v>0</v>
      </c>
      <c r="M11" s="52">
        <v>0</v>
      </c>
      <c r="N11" s="52">
        <v>17000</v>
      </c>
      <c r="O11" s="52">
        <v>17000</v>
      </c>
      <c r="P11" s="52">
        <v>0</v>
      </c>
      <c r="Q11" s="63">
        <v>0</v>
      </c>
      <c r="R11" s="64"/>
    </row>
    <row r="12" s="32" customFormat="1" ht="36" customHeight="1" spans="1:18">
      <c r="A12" s="40">
        <v>9</v>
      </c>
      <c r="B12" s="40" t="s">
        <v>31</v>
      </c>
      <c r="C12" s="52">
        <v>2</v>
      </c>
      <c r="D12" s="52">
        <v>10000</v>
      </c>
      <c r="E12" s="52">
        <v>2</v>
      </c>
      <c r="F12" s="52">
        <v>0</v>
      </c>
      <c r="G12" s="52">
        <v>0</v>
      </c>
      <c r="H12" s="52">
        <v>2</v>
      </c>
      <c r="I12" s="52">
        <v>1</v>
      </c>
      <c r="J12" s="52">
        <v>0</v>
      </c>
      <c r="K12" s="52">
        <v>0</v>
      </c>
      <c r="L12" s="52">
        <v>1</v>
      </c>
      <c r="M12" s="52">
        <v>0</v>
      </c>
      <c r="N12" s="52">
        <v>10000</v>
      </c>
      <c r="O12" s="52">
        <v>5000</v>
      </c>
      <c r="P12" s="52">
        <v>0</v>
      </c>
      <c r="Q12" s="63">
        <v>5000</v>
      </c>
      <c r="R12" s="64"/>
    </row>
    <row r="13" s="32" customFormat="1" ht="36" customHeight="1" spans="1:18">
      <c r="A13" s="40">
        <v>10</v>
      </c>
      <c r="B13" s="40" t="s">
        <v>32</v>
      </c>
      <c r="C13" s="52">
        <v>9</v>
      </c>
      <c r="D13" s="52">
        <v>28000</v>
      </c>
      <c r="E13" s="52">
        <v>9</v>
      </c>
      <c r="F13" s="52">
        <v>0</v>
      </c>
      <c r="G13" s="52">
        <v>8</v>
      </c>
      <c r="H13" s="52">
        <v>1</v>
      </c>
      <c r="I13" s="52">
        <v>8</v>
      </c>
      <c r="J13" s="52">
        <v>0</v>
      </c>
      <c r="K13" s="52">
        <v>0</v>
      </c>
      <c r="L13" s="52">
        <v>1</v>
      </c>
      <c r="M13" s="52">
        <v>0</v>
      </c>
      <c r="N13" s="52">
        <v>28000</v>
      </c>
      <c r="O13" s="52">
        <v>25000</v>
      </c>
      <c r="P13" s="52">
        <v>0</v>
      </c>
      <c r="Q13" s="39">
        <v>3000</v>
      </c>
      <c r="R13" s="39"/>
    </row>
    <row r="14" s="32" customFormat="1" ht="36" customHeight="1" spans="1:18">
      <c r="A14" s="40">
        <v>11</v>
      </c>
      <c r="B14" s="40" t="s">
        <v>33</v>
      </c>
      <c r="C14" s="56">
        <v>3</v>
      </c>
      <c r="D14" s="56">
        <v>9000</v>
      </c>
      <c r="E14" s="56">
        <v>2</v>
      </c>
      <c r="F14" s="56">
        <v>1</v>
      </c>
      <c r="G14" s="56">
        <v>1</v>
      </c>
      <c r="H14" s="56">
        <v>2</v>
      </c>
      <c r="I14" s="56">
        <v>3</v>
      </c>
      <c r="J14" s="56">
        <v>0</v>
      </c>
      <c r="K14" s="56">
        <v>0</v>
      </c>
      <c r="L14" s="56">
        <v>0</v>
      </c>
      <c r="M14" s="56">
        <v>3000</v>
      </c>
      <c r="N14" s="56">
        <v>6000</v>
      </c>
      <c r="O14" s="56">
        <v>9000</v>
      </c>
      <c r="P14" s="56">
        <v>0</v>
      </c>
      <c r="Q14" s="56">
        <v>0</v>
      </c>
      <c r="R14" s="56"/>
    </row>
    <row r="15" s="32" customFormat="1" ht="36" customHeight="1" spans="1:18">
      <c r="A15" s="40">
        <v>12</v>
      </c>
      <c r="B15" s="40" t="s">
        <v>34</v>
      </c>
      <c r="C15" s="52">
        <v>21</v>
      </c>
      <c r="D15" s="52">
        <v>64000</v>
      </c>
      <c r="E15" s="52">
        <v>0</v>
      </c>
      <c r="F15" s="52">
        <v>21</v>
      </c>
      <c r="G15" s="52">
        <v>15</v>
      </c>
      <c r="H15" s="52">
        <v>6</v>
      </c>
      <c r="I15" s="52">
        <v>16</v>
      </c>
      <c r="J15" s="52">
        <v>0</v>
      </c>
      <c r="K15" s="52">
        <v>0</v>
      </c>
      <c r="L15" s="52">
        <v>5</v>
      </c>
      <c r="M15" s="52">
        <v>64000</v>
      </c>
      <c r="N15" s="52">
        <v>0</v>
      </c>
      <c r="O15" s="52">
        <v>53000</v>
      </c>
      <c r="P15" s="52">
        <v>0</v>
      </c>
      <c r="Q15" s="59">
        <v>11000</v>
      </c>
      <c r="R15" s="59"/>
    </row>
    <row r="16" s="32" customFormat="1" ht="33" customHeight="1" spans="1:18">
      <c r="A16" s="40"/>
      <c r="B16" s="40" t="s">
        <v>35</v>
      </c>
      <c r="C16" s="52">
        <f>SUM(C4:C15)</f>
        <v>89</v>
      </c>
      <c r="D16" s="52">
        <f>SUM(D4:D15)</f>
        <v>277000</v>
      </c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39"/>
      <c r="R16" s="39"/>
    </row>
  </sheetData>
  <mergeCells count="10">
    <mergeCell ref="A1:R1"/>
    <mergeCell ref="E2:F2"/>
    <mergeCell ref="G2:H2"/>
    <mergeCell ref="I2:L2"/>
    <mergeCell ref="M2:N2"/>
    <mergeCell ref="O2:Q2"/>
    <mergeCell ref="A2:A3"/>
    <mergeCell ref="B2:B3"/>
    <mergeCell ref="C2:C3"/>
    <mergeCell ref="D2:D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workbookViewId="0">
      <selection activeCell="E8" sqref="E8"/>
    </sheetView>
  </sheetViews>
  <sheetFormatPr defaultColWidth="9" defaultRowHeight="14.25"/>
  <cols>
    <col min="1" max="1" width="6.25" style="32" customWidth="1"/>
    <col min="2" max="2" width="14.5" style="32" customWidth="1"/>
    <col min="3" max="3" width="8.625" style="32" customWidth="1"/>
    <col min="4" max="16384" width="9" style="32"/>
  </cols>
  <sheetData>
    <row r="1" s="32" customFormat="1" ht="33.75" spans="1:18">
      <c r="A1" s="33" t="s">
        <v>55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="32" customFormat="1" ht="28" customHeight="1" spans="1:18">
      <c r="A2" s="35" t="s">
        <v>40</v>
      </c>
      <c r="B2" s="35" t="s">
        <v>2</v>
      </c>
      <c r="C2" s="35" t="s">
        <v>41</v>
      </c>
      <c r="D2" s="35" t="s">
        <v>4</v>
      </c>
      <c r="E2" s="36" t="s">
        <v>5</v>
      </c>
      <c r="F2" s="37"/>
      <c r="G2" s="36" t="s">
        <v>6</v>
      </c>
      <c r="H2" s="37"/>
      <c r="I2" s="36" t="s">
        <v>7</v>
      </c>
      <c r="J2" s="49"/>
      <c r="K2" s="49"/>
      <c r="L2" s="37"/>
      <c r="M2" s="36" t="s">
        <v>42</v>
      </c>
      <c r="N2" s="37"/>
      <c r="O2" s="36" t="s">
        <v>43</v>
      </c>
      <c r="P2" s="49"/>
      <c r="Q2" s="37"/>
      <c r="R2" s="39" t="s">
        <v>10</v>
      </c>
    </row>
    <row r="3" s="32" customFormat="1" ht="28" customHeight="1" spans="1:18">
      <c r="A3" s="38"/>
      <c r="B3" s="38"/>
      <c r="C3" s="38"/>
      <c r="D3" s="38"/>
      <c r="E3" s="39" t="s">
        <v>44</v>
      </c>
      <c r="F3" s="39" t="s">
        <v>45</v>
      </c>
      <c r="G3" s="39" t="s">
        <v>13</v>
      </c>
      <c r="H3" s="39" t="s">
        <v>14</v>
      </c>
      <c r="I3" s="39" t="s">
        <v>15</v>
      </c>
      <c r="J3" s="39" t="s">
        <v>16</v>
      </c>
      <c r="K3" s="39" t="s">
        <v>17</v>
      </c>
      <c r="L3" s="39" t="s">
        <v>14</v>
      </c>
      <c r="M3" s="39" t="s">
        <v>46</v>
      </c>
      <c r="N3" s="39" t="s">
        <v>47</v>
      </c>
      <c r="O3" s="39" t="s">
        <v>48</v>
      </c>
      <c r="P3" s="39" t="s">
        <v>49</v>
      </c>
      <c r="Q3" s="39" t="s">
        <v>50</v>
      </c>
      <c r="R3" s="39"/>
    </row>
    <row r="4" s="32" customFormat="1" ht="36" customHeight="1" spans="1:18">
      <c r="A4" s="40">
        <v>1</v>
      </c>
      <c r="B4" s="40" t="s">
        <v>23</v>
      </c>
      <c r="C4" s="52">
        <v>2</v>
      </c>
      <c r="D4" s="52">
        <v>4000</v>
      </c>
      <c r="E4" s="52">
        <v>2</v>
      </c>
      <c r="F4" s="52">
        <v>0</v>
      </c>
      <c r="G4" s="52">
        <v>1</v>
      </c>
      <c r="H4" s="52">
        <v>1</v>
      </c>
      <c r="I4" s="52">
        <v>2</v>
      </c>
      <c r="J4" s="52">
        <v>0</v>
      </c>
      <c r="K4" s="52">
        <v>0</v>
      </c>
      <c r="L4" s="52">
        <v>0</v>
      </c>
      <c r="M4" s="52">
        <v>0</v>
      </c>
      <c r="N4" s="52">
        <v>4000</v>
      </c>
      <c r="O4" s="52">
        <v>0</v>
      </c>
      <c r="P4" s="52">
        <v>0</v>
      </c>
      <c r="Q4" s="52">
        <v>0</v>
      </c>
      <c r="R4" s="52"/>
    </row>
    <row r="5" s="32" customFormat="1" ht="36" customHeight="1" spans="1:18">
      <c r="A5" s="40">
        <v>2</v>
      </c>
      <c r="B5" s="40" t="s">
        <v>24</v>
      </c>
      <c r="C5" s="52">
        <v>13</v>
      </c>
      <c r="D5" s="52">
        <v>38000</v>
      </c>
      <c r="E5" s="52">
        <v>12</v>
      </c>
      <c r="F5" s="52">
        <v>1</v>
      </c>
      <c r="G5" s="52">
        <v>5</v>
      </c>
      <c r="H5" s="52">
        <v>8</v>
      </c>
      <c r="I5" s="52">
        <v>8</v>
      </c>
      <c r="J5" s="52">
        <v>2</v>
      </c>
      <c r="K5" s="52">
        <v>1</v>
      </c>
      <c r="L5" s="52">
        <v>2</v>
      </c>
      <c r="M5" s="52">
        <v>3000</v>
      </c>
      <c r="N5" s="52">
        <v>35000</v>
      </c>
      <c r="O5" s="52">
        <v>23000</v>
      </c>
      <c r="P5" s="52">
        <v>7000</v>
      </c>
      <c r="Q5" s="52">
        <v>8000</v>
      </c>
      <c r="R5" s="52"/>
    </row>
    <row r="6" s="32" customFormat="1" ht="36" customHeight="1" spans="1:18">
      <c r="A6" s="40">
        <v>3</v>
      </c>
      <c r="B6" s="40" t="s">
        <v>25</v>
      </c>
      <c r="C6" s="52">
        <v>4</v>
      </c>
      <c r="D6" s="52">
        <v>15000</v>
      </c>
      <c r="E6" s="52">
        <v>4</v>
      </c>
      <c r="F6" s="52">
        <v>0</v>
      </c>
      <c r="G6" s="52">
        <v>2</v>
      </c>
      <c r="H6" s="52">
        <v>2</v>
      </c>
      <c r="I6" s="52">
        <v>4</v>
      </c>
      <c r="J6" s="52">
        <v>0</v>
      </c>
      <c r="K6" s="52">
        <v>0</v>
      </c>
      <c r="L6" s="52">
        <v>0</v>
      </c>
      <c r="M6" s="52">
        <v>0</v>
      </c>
      <c r="N6" s="52">
        <v>15000</v>
      </c>
      <c r="O6" s="52">
        <v>15000</v>
      </c>
      <c r="P6" s="52">
        <v>0</v>
      </c>
      <c r="Q6" s="52">
        <v>0</v>
      </c>
      <c r="R6" s="52"/>
    </row>
    <row r="7" s="32" customFormat="1" ht="36" customHeight="1" spans="1:18">
      <c r="A7" s="40">
        <v>4</v>
      </c>
      <c r="B7" s="40" t="s">
        <v>26</v>
      </c>
      <c r="C7" s="52">
        <v>5</v>
      </c>
      <c r="D7" s="52">
        <v>14000</v>
      </c>
      <c r="E7" s="52">
        <v>4</v>
      </c>
      <c r="F7" s="52">
        <v>1</v>
      </c>
      <c r="G7" s="52">
        <v>4</v>
      </c>
      <c r="H7" s="52">
        <v>1</v>
      </c>
      <c r="I7" s="52">
        <v>3</v>
      </c>
      <c r="J7" s="52">
        <v>1</v>
      </c>
      <c r="K7" s="52">
        <v>0</v>
      </c>
      <c r="L7" s="52">
        <v>1</v>
      </c>
      <c r="M7" s="52">
        <v>3000</v>
      </c>
      <c r="N7" s="52">
        <v>11000</v>
      </c>
      <c r="O7" s="52">
        <v>9000</v>
      </c>
      <c r="P7" s="52">
        <v>3000</v>
      </c>
      <c r="Q7" s="52">
        <v>2000</v>
      </c>
      <c r="R7" s="52"/>
    </row>
    <row r="8" s="32" customFormat="1" ht="36" customHeight="1" spans="1:18">
      <c r="A8" s="40">
        <v>5</v>
      </c>
      <c r="B8" s="40" t="s">
        <v>51</v>
      </c>
      <c r="C8" s="52">
        <v>3</v>
      </c>
      <c r="D8" s="52">
        <v>7000</v>
      </c>
      <c r="E8" s="52">
        <v>3</v>
      </c>
      <c r="F8" s="52">
        <v>0</v>
      </c>
      <c r="G8" s="52">
        <v>1</v>
      </c>
      <c r="H8" s="52">
        <v>2</v>
      </c>
      <c r="I8" s="52">
        <v>2</v>
      </c>
      <c r="J8" s="52">
        <v>0</v>
      </c>
      <c r="K8" s="52">
        <v>0</v>
      </c>
      <c r="L8" s="52">
        <v>1</v>
      </c>
      <c r="M8" s="52">
        <v>0</v>
      </c>
      <c r="N8" s="52">
        <v>7000</v>
      </c>
      <c r="O8" s="52">
        <v>4000</v>
      </c>
      <c r="P8" s="52">
        <v>0</v>
      </c>
      <c r="Q8" s="52">
        <v>3000</v>
      </c>
      <c r="R8" s="52"/>
    </row>
    <row r="9" s="32" customFormat="1" ht="36" customHeight="1" spans="1:18">
      <c r="A9" s="40">
        <v>6</v>
      </c>
      <c r="B9" s="40" t="s">
        <v>29</v>
      </c>
      <c r="C9" s="52">
        <v>15</v>
      </c>
      <c r="D9" s="52">
        <v>56000</v>
      </c>
      <c r="E9" s="52">
        <v>15</v>
      </c>
      <c r="F9" s="52">
        <v>0</v>
      </c>
      <c r="G9" s="52">
        <v>9</v>
      </c>
      <c r="H9" s="52">
        <v>6</v>
      </c>
      <c r="I9" s="52">
        <v>15</v>
      </c>
      <c r="J9" s="52">
        <v>0</v>
      </c>
      <c r="K9" s="52">
        <v>0</v>
      </c>
      <c r="L9" s="52">
        <v>0</v>
      </c>
      <c r="M9" s="52">
        <v>0</v>
      </c>
      <c r="N9" s="52">
        <v>56000</v>
      </c>
      <c r="O9" s="52">
        <v>56000</v>
      </c>
      <c r="P9" s="52">
        <v>0</v>
      </c>
      <c r="Q9" s="52">
        <v>0</v>
      </c>
      <c r="R9" s="52"/>
    </row>
    <row r="10" s="32" customFormat="1" ht="36" customHeight="1" spans="1:18">
      <c r="A10" s="40">
        <v>7</v>
      </c>
      <c r="B10" s="40" t="s">
        <v>37</v>
      </c>
      <c r="C10" s="52">
        <v>3</v>
      </c>
      <c r="D10" s="52">
        <v>9000</v>
      </c>
      <c r="E10" s="52">
        <v>3</v>
      </c>
      <c r="F10" s="52">
        <v>0</v>
      </c>
      <c r="G10" s="52">
        <v>1</v>
      </c>
      <c r="H10" s="52">
        <v>2</v>
      </c>
      <c r="I10" s="52">
        <v>2</v>
      </c>
      <c r="J10" s="52">
        <v>0</v>
      </c>
      <c r="K10" s="52">
        <v>0</v>
      </c>
      <c r="L10" s="52">
        <v>1</v>
      </c>
      <c r="M10" s="52">
        <v>0</v>
      </c>
      <c r="N10" s="52">
        <v>9000</v>
      </c>
      <c r="O10" s="52">
        <v>6000</v>
      </c>
      <c r="P10" s="52">
        <v>0</v>
      </c>
      <c r="Q10" s="52">
        <v>3000</v>
      </c>
      <c r="R10" s="52"/>
    </row>
    <row r="11" s="32" customFormat="1" ht="36" customHeight="1" spans="1:18">
      <c r="A11" s="40">
        <v>8</v>
      </c>
      <c r="B11" s="40" t="s">
        <v>31</v>
      </c>
      <c r="C11" s="52">
        <v>2</v>
      </c>
      <c r="D11" s="52">
        <v>10000</v>
      </c>
      <c r="E11" s="52">
        <v>2</v>
      </c>
      <c r="F11" s="52">
        <v>0</v>
      </c>
      <c r="G11" s="52">
        <v>0</v>
      </c>
      <c r="H11" s="52">
        <v>2</v>
      </c>
      <c r="I11" s="52">
        <v>2</v>
      </c>
      <c r="J11" s="52">
        <v>0</v>
      </c>
      <c r="K11" s="52">
        <v>0</v>
      </c>
      <c r="L11" s="52">
        <v>0</v>
      </c>
      <c r="M11" s="52">
        <v>0</v>
      </c>
      <c r="N11" s="52">
        <v>2</v>
      </c>
      <c r="O11" s="52">
        <v>2</v>
      </c>
      <c r="P11" s="52">
        <v>0</v>
      </c>
      <c r="Q11" s="52">
        <v>10000</v>
      </c>
      <c r="R11" s="52"/>
    </row>
    <row r="12" s="32" customFormat="1" ht="36" customHeight="1" spans="1:18">
      <c r="A12" s="40">
        <v>9</v>
      </c>
      <c r="B12" s="40" t="s">
        <v>32</v>
      </c>
      <c r="C12" s="52">
        <v>13</v>
      </c>
      <c r="D12" s="52">
        <v>39000</v>
      </c>
      <c r="E12" s="52">
        <v>12</v>
      </c>
      <c r="F12" s="52">
        <v>1</v>
      </c>
      <c r="G12" s="52">
        <v>11</v>
      </c>
      <c r="H12" s="52">
        <v>2</v>
      </c>
      <c r="I12" s="52">
        <v>9</v>
      </c>
      <c r="J12" s="52">
        <v>0</v>
      </c>
      <c r="K12" s="52">
        <v>0</v>
      </c>
      <c r="L12" s="52">
        <v>4</v>
      </c>
      <c r="M12" s="52">
        <v>3000</v>
      </c>
      <c r="N12" s="52">
        <v>36000</v>
      </c>
      <c r="O12" s="52">
        <v>30000</v>
      </c>
      <c r="P12" s="52">
        <v>0</v>
      </c>
      <c r="Q12" s="52">
        <v>9000</v>
      </c>
      <c r="R12" s="52"/>
    </row>
    <row r="13" s="32" customFormat="1" ht="36" customHeight="1" spans="1:18">
      <c r="A13" s="40">
        <v>10</v>
      </c>
      <c r="B13" s="40" t="s">
        <v>56</v>
      </c>
      <c r="C13" s="56">
        <v>1</v>
      </c>
      <c r="D13" s="56">
        <v>2000</v>
      </c>
      <c r="E13" s="56">
        <v>1</v>
      </c>
      <c r="F13" s="56">
        <v>0</v>
      </c>
      <c r="G13" s="56">
        <v>0</v>
      </c>
      <c r="H13" s="56">
        <v>1</v>
      </c>
      <c r="I13" s="56">
        <v>0</v>
      </c>
      <c r="J13" s="56">
        <v>0</v>
      </c>
      <c r="K13" s="56">
        <v>0</v>
      </c>
      <c r="L13" s="56">
        <v>1</v>
      </c>
      <c r="M13" s="56">
        <v>0</v>
      </c>
      <c r="N13" s="56">
        <v>2000</v>
      </c>
      <c r="O13" s="56">
        <v>0</v>
      </c>
      <c r="P13" s="56">
        <v>0</v>
      </c>
      <c r="Q13" s="56">
        <v>2000</v>
      </c>
      <c r="R13" s="56"/>
    </row>
    <row r="14" s="32" customFormat="1" ht="36" customHeight="1" spans="1:18">
      <c r="A14" s="40">
        <v>11</v>
      </c>
      <c r="B14" s="40" t="s">
        <v>34</v>
      </c>
      <c r="C14" s="52">
        <v>17</v>
      </c>
      <c r="D14" s="52">
        <v>49600</v>
      </c>
      <c r="E14" s="52">
        <v>0</v>
      </c>
      <c r="F14" s="52">
        <v>17</v>
      </c>
      <c r="G14" s="52">
        <v>8</v>
      </c>
      <c r="H14" s="52">
        <v>9</v>
      </c>
      <c r="I14" s="52">
        <v>8</v>
      </c>
      <c r="J14" s="52">
        <v>0</v>
      </c>
      <c r="K14" s="52">
        <v>0</v>
      </c>
      <c r="L14" s="52">
        <v>9</v>
      </c>
      <c r="M14" s="52">
        <v>49600</v>
      </c>
      <c r="N14" s="52">
        <v>0</v>
      </c>
      <c r="O14" s="52">
        <v>26600</v>
      </c>
      <c r="P14" s="52">
        <v>0</v>
      </c>
      <c r="Q14" s="59">
        <v>23000</v>
      </c>
      <c r="R14" s="59"/>
    </row>
    <row r="15" s="32" customFormat="1" ht="33" customHeight="1" spans="1:18">
      <c r="A15" s="40"/>
      <c r="B15" s="40" t="s">
        <v>35</v>
      </c>
      <c r="C15" s="52">
        <f>SUM(C4:C14)</f>
        <v>78</v>
      </c>
      <c r="D15" s="52">
        <f>SUM(D4:D14)</f>
        <v>243600</v>
      </c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39"/>
      <c r="R15" s="39"/>
    </row>
  </sheetData>
  <mergeCells count="10">
    <mergeCell ref="A1:R1"/>
    <mergeCell ref="E2:F2"/>
    <mergeCell ref="G2:H2"/>
    <mergeCell ref="I2:L2"/>
    <mergeCell ref="M2:N2"/>
    <mergeCell ref="O2:Q2"/>
    <mergeCell ref="A2:A3"/>
    <mergeCell ref="B2:B3"/>
    <mergeCell ref="C2:C3"/>
    <mergeCell ref="D2:D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workbookViewId="0">
      <selection activeCell="A1" sqref="$A1:$XFD1048576"/>
    </sheetView>
  </sheetViews>
  <sheetFormatPr defaultColWidth="9" defaultRowHeight="14.25"/>
  <cols>
    <col min="1" max="1" width="6.25" style="32" customWidth="1"/>
    <col min="2" max="2" width="14.5" style="32" customWidth="1"/>
    <col min="3" max="3" width="8.625" style="32" customWidth="1"/>
    <col min="4" max="16384" width="9" style="32"/>
  </cols>
  <sheetData>
    <row r="1" s="32" customFormat="1" ht="33.75" spans="1:18">
      <c r="A1" s="33" t="s">
        <v>57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="32" customFormat="1" ht="28" customHeight="1" spans="1:18">
      <c r="A2" s="35" t="s">
        <v>40</v>
      </c>
      <c r="B2" s="35" t="s">
        <v>2</v>
      </c>
      <c r="C2" s="35" t="s">
        <v>41</v>
      </c>
      <c r="D2" s="35" t="s">
        <v>4</v>
      </c>
      <c r="E2" s="36" t="s">
        <v>5</v>
      </c>
      <c r="F2" s="37"/>
      <c r="G2" s="36" t="s">
        <v>6</v>
      </c>
      <c r="H2" s="37"/>
      <c r="I2" s="36" t="s">
        <v>7</v>
      </c>
      <c r="J2" s="49"/>
      <c r="K2" s="49"/>
      <c r="L2" s="37"/>
      <c r="M2" s="36" t="s">
        <v>42</v>
      </c>
      <c r="N2" s="37"/>
      <c r="O2" s="36" t="s">
        <v>43</v>
      </c>
      <c r="P2" s="49"/>
      <c r="Q2" s="37"/>
      <c r="R2" s="39" t="s">
        <v>10</v>
      </c>
    </row>
    <row r="3" s="32" customFormat="1" ht="28" customHeight="1" spans="1:18">
      <c r="A3" s="38"/>
      <c r="B3" s="38"/>
      <c r="C3" s="38"/>
      <c r="D3" s="38"/>
      <c r="E3" s="39" t="s">
        <v>44</v>
      </c>
      <c r="F3" s="39" t="s">
        <v>45</v>
      </c>
      <c r="G3" s="39" t="s">
        <v>13</v>
      </c>
      <c r="H3" s="39" t="s">
        <v>14</v>
      </c>
      <c r="I3" s="39" t="s">
        <v>15</v>
      </c>
      <c r="J3" s="39" t="s">
        <v>16</v>
      </c>
      <c r="K3" s="39" t="s">
        <v>17</v>
      </c>
      <c r="L3" s="39" t="s">
        <v>14</v>
      </c>
      <c r="M3" s="39" t="s">
        <v>46</v>
      </c>
      <c r="N3" s="39" t="s">
        <v>47</v>
      </c>
      <c r="O3" s="39" t="s">
        <v>48</v>
      </c>
      <c r="P3" s="39" t="s">
        <v>49</v>
      </c>
      <c r="Q3" s="39" t="s">
        <v>50</v>
      </c>
      <c r="R3" s="39"/>
    </row>
    <row r="4" s="32" customFormat="1" ht="36" customHeight="1" spans="1:18">
      <c r="A4" s="40">
        <v>1</v>
      </c>
      <c r="B4" s="41" t="s">
        <v>23</v>
      </c>
      <c r="C4" s="42">
        <v>11</v>
      </c>
      <c r="D4" s="42">
        <v>33000</v>
      </c>
      <c r="E4" s="42">
        <v>11</v>
      </c>
      <c r="F4" s="42">
        <v>0</v>
      </c>
      <c r="G4" s="42">
        <v>7</v>
      </c>
      <c r="H4" s="42">
        <v>4</v>
      </c>
      <c r="I4" s="42">
        <v>10</v>
      </c>
      <c r="J4" s="42">
        <v>0</v>
      </c>
      <c r="K4" s="42">
        <v>0</v>
      </c>
      <c r="L4" s="42">
        <v>1</v>
      </c>
      <c r="M4" s="42">
        <v>0</v>
      </c>
      <c r="N4" s="42">
        <v>33000</v>
      </c>
      <c r="O4" s="42">
        <v>31000</v>
      </c>
      <c r="P4" s="42">
        <v>0</v>
      </c>
      <c r="Q4" s="42">
        <v>2000</v>
      </c>
      <c r="R4" s="51"/>
    </row>
    <row r="5" s="32" customFormat="1" ht="36" customHeight="1" spans="1:18">
      <c r="A5" s="40">
        <v>2</v>
      </c>
      <c r="B5" s="41" t="s">
        <v>24</v>
      </c>
      <c r="C5" s="42">
        <v>10</v>
      </c>
      <c r="D5" s="42">
        <v>26000</v>
      </c>
      <c r="E5" s="42">
        <v>9</v>
      </c>
      <c r="F5" s="42">
        <v>1</v>
      </c>
      <c r="G5" s="42">
        <v>4</v>
      </c>
      <c r="H5" s="42">
        <v>6</v>
      </c>
      <c r="I5" s="42">
        <v>7</v>
      </c>
      <c r="J5" s="42"/>
      <c r="K5" s="42">
        <v>1</v>
      </c>
      <c r="L5" s="42">
        <v>2</v>
      </c>
      <c r="M5" s="42">
        <v>3000</v>
      </c>
      <c r="N5" s="42">
        <v>23000</v>
      </c>
      <c r="O5" s="42">
        <v>19000</v>
      </c>
      <c r="P5" s="42"/>
      <c r="Q5" s="42">
        <v>7000</v>
      </c>
      <c r="R5" s="52"/>
    </row>
    <row r="6" s="32" customFormat="1" ht="36" customHeight="1" spans="1:18">
      <c r="A6" s="40">
        <v>3</v>
      </c>
      <c r="B6" s="41" t="s">
        <v>25</v>
      </c>
      <c r="C6" s="43">
        <v>3</v>
      </c>
      <c r="D6" s="43">
        <v>15000</v>
      </c>
      <c r="E6" s="43">
        <v>3</v>
      </c>
      <c r="F6" s="43">
        <v>0</v>
      </c>
      <c r="G6" s="43">
        <v>3</v>
      </c>
      <c r="H6" s="43">
        <v>0</v>
      </c>
      <c r="I6" s="43">
        <v>3</v>
      </c>
      <c r="J6" s="43">
        <v>0</v>
      </c>
      <c r="K6" s="43">
        <v>0</v>
      </c>
      <c r="L6" s="43">
        <v>0</v>
      </c>
      <c r="M6" s="43">
        <v>0</v>
      </c>
      <c r="N6" s="43">
        <v>15000</v>
      </c>
      <c r="O6" s="43">
        <v>15000</v>
      </c>
      <c r="P6" s="43">
        <v>0</v>
      </c>
      <c r="Q6" s="43">
        <v>0</v>
      </c>
      <c r="R6" s="53"/>
    </row>
    <row r="7" s="32" customFormat="1" ht="36" customHeight="1" spans="1:18">
      <c r="A7" s="40">
        <v>4</v>
      </c>
      <c r="B7" s="41" t="s">
        <v>26</v>
      </c>
      <c r="C7" s="44">
        <v>6</v>
      </c>
      <c r="D7" s="44">
        <v>17000</v>
      </c>
      <c r="E7" s="44">
        <v>6</v>
      </c>
      <c r="F7" s="44">
        <v>0</v>
      </c>
      <c r="G7" s="44">
        <v>2</v>
      </c>
      <c r="H7" s="44">
        <v>4</v>
      </c>
      <c r="I7" s="44">
        <v>5</v>
      </c>
      <c r="J7" s="44">
        <v>0</v>
      </c>
      <c r="K7" s="44">
        <v>0</v>
      </c>
      <c r="L7" s="44">
        <v>1</v>
      </c>
      <c r="M7" s="44">
        <v>0</v>
      </c>
      <c r="N7" s="44">
        <v>17000</v>
      </c>
      <c r="O7" s="44">
        <v>15000</v>
      </c>
      <c r="P7" s="50">
        <v>0</v>
      </c>
      <c r="Q7" s="44">
        <v>2000</v>
      </c>
      <c r="R7" s="54"/>
    </row>
    <row r="8" s="32" customFormat="1" ht="36" customHeight="1" spans="1:18">
      <c r="A8" s="40">
        <v>5</v>
      </c>
      <c r="B8" s="41" t="s">
        <v>27</v>
      </c>
      <c r="C8" s="44">
        <v>5</v>
      </c>
      <c r="D8" s="44">
        <v>19000</v>
      </c>
      <c r="E8" s="44">
        <v>5</v>
      </c>
      <c r="F8" s="44">
        <v>0</v>
      </c>
      <c r="G8" s="44">
        <v>2</v>
      </c>
      <c r="H8" s="44">
        <v>3</v>
      </c>
      <c r="I8" s="44">
        <v>5</v>
      </c>
      <c r="J8" s="44">
        <v>0</v>
      </c>
      <c r="K8" s="44">
        <v>0</v>
      </c>
      <c r="L8" s="44">
        <v>0</v>
      </c>
      <c r="M8" s="44">
        <v>0</v>
      </c>
      <c r="N8" s="44">
        <v>19000</v>
      </c>
      <c r="O8" s="44">
        <v>19000</v>
      </c>
      <c r="P8" s="50">
        <v>0</v>
      </c>
      <c r="Q8" s="44">
        <v>0</v>
      </c>
      <c r="R8" s="54"/>
    </row>
    <row r="9" s="32" customFormat="1" ht="36" customHeight="1" spans="1:18">
      <c r="A9" s="40">
        <v>6</v>
      </c>
      <c r="B9" s="41" t="s">
        <v>51</v>
      </c>
      <c r="C9" s="45">
        <v>1</v>
      </c>
      <c r="D9" s="45">
        <v>3000</v>
      </c>
      <c r="E9" s="45">
        <v>1</v>
      </c>
      <c r="F9" s="45">
        <v>0</v>
      </c>
      <c r="G9" s="45">
        <v>0</v>
      </c>
      <c r="H9" s="45">
        <v>1</v>
      </c>
      <c r="I9" s="45">
        <v>1</v>
      </c>
      <c r="J9" s="45">
        <v>0</v>
      </c>
      <c r="K9" s="45">
        <v>0</v>
      </c>
      <c r="L9" s="45">
        <v>0</v>
      </c>
      <c r="M9" s="45">
        <v>0</v>
      </c>
      <c r="N9" s="45">
        <v>3000</v>
      </c>
      <c r="O9" s="45">
        <v>3000</v>
      </c>
      <c r="P9" s="45">
        <v>0</v>
      </c>
      <c r="Q9" s="45">
        <v>0</v>
      </c>
      <c r="R9" s="55"/>
    </row>
    <row r="10" s="32" customFormat="1" ht="36" customHeight="1" spans="1:18">
      <c r="A10" s="40">
        <v>7</v>
      </c>
      <c r="B10" s="41" t="s">
        <v>30</v>
      </c>
      <c r="C10" s="42">
        <v>9</v>
      </c>
      <c r="D10" s="42">
        <v>24000</v>
      </c>
      <c r="E10" s="42">
        <v>9</v>
      </c>
      <c r="F10" s="42">
        <v>0</v>
      </c>
      <c r="G10" s="42">
        <v>6</v>
      </c>
      <c r="H10" s="42">
        <v>3</v>
      </c>
      <c r="I10" s="42">
        <v>8</v>
      </c>
      <c r="J10" s="42">
        <v>0</v>
      </c>
      <c r="K10" s="42">
        <v>0</v>
      </c>
      <c r="L10" s="42">
        <v>1</v>
      </c>
      <c r="M10" s="42">
        <v>0</v>
      </c>
      <c r="N10" s="42">
        <v>24000</v>
      </c>
      <c r="O10" s="42">
        <v>22000</v>
      </c>
      <c r="P10" s="42">
        <v>0</v>
      </c>
      <c r="Q10" s="42">
        <v>2000</v>
      </c>
      <c r="R10" s="52"/>
    </row>
    <row r="11" s="32" customFormat="1" ht="36" customHeight="1" spans="1:18">
      <c r="A11" s="40">
        <v>8</v>
      </c>
      <c r="B11" s="41" t="s">
        <v>37</v>
      </c>
      <c r="C11" s="42">
        <v>12</v>
      </c>
      <c r="D11" s="42">
        <v>32000</v>
      </c>
      <c r="E11" s="42">
        <v>12</v>
      </c>
      <c r="F11" s="42">
        <v>0</v>
      </c>
      <c r="G11" s="42">
        <v>0</v>
      </c>
      <c r="H11" s="42">
        <v>12</v>
      </c>
      <c r="I11" s="42">
        <v>10</v>
      </c>
      <c r="J11" s="42">
        <v>0</v>
      </c>
      <c r="K11" s="42">
        <v>0</v>
      </c>
      <c r="L11" s="42">
        <v>2</v>
      </c>
      <c r="M11" s="42">
        <v>0</v>
      </c>
      <c r="N11" s="42">
        <v>0</v>
      </c>
      <c r="O11" s="42">
        <v>27000</v>
      </c>
      <c r="P11" s="42">
        <v>0</v>
      </c>
      <c r="Q11" s="42">
        <v>5000</v>
      </c>
      <c r="R11" s="52"/>
    </row>
    <row r="12" s="32" customFormat="1" ht="36" customHeight="1" spans="1:18">
      <c r="A12" s="40">
        <v>9</v>
      </c>
      <c r="B12" s="41" t="s">
        <v>31</v>
      </c>
      <c r="C12" s="42">
        <v>1</v>
      </c>
      <c r="D12" s="42">
        <v>2000</v>
      </c>
      <c r="E12" s="42">
        <v>1</v>
      </c>
      <c r="F12" s="42">
        <v>0</v>
      </c>
      <c r="G12" s="42">
        <v>0</v>
      </c>
      <c r="H12" s="42">
        <v>1</v>
      </c>
      <c r="I12" s="42">
        <v>1</v>
      </c>
      <c r="J12" s="42">
        <v>0</v>
      </c>
      <c r="K12" s="42">
        <v>0</v>
      </c>
      <c r="L12" s="42">
        <v>0</v>
      </c>
      <c r="M12" s="42">
        <v>0</v>
      </c>
      <c r="N12" s="42">
        <v>1</v>
      </c>
      <c r="O12" s="42">
        <v>1</v>
      </c>
      <c r="P12" s="42">
        <v>0</v>
      </c>
      <c r="Q12" s="42">
        <v>0</v>
      </c>
      <c r="R12" s="52"/>
    </row>
    <row r="13" s="32" customFormat="1" ht="36" customHeight="1" spans="1:18">
      <c r="A13" s="40">
        <v>10</v>
      </c>
      <c r="B13" s="41" t="s">
        <v>32</v>
      </c>
      <c r="C13" s="42">
        <v>13</v>
      </c>
      <c r="D13" s="42">
        <v>35000</v>
      </c>
      <c r="E13" s="42">
        <v>13</v>
      </c>
      <c r="F13" s="42">
        <v>0</v>
      </c>
      <c r="G13" s="42">
        <v>11</v>
      </c>
      <c r="H13" s="42">
        <v>2</v>
      </c>
      <c r="I13" s="42">
        <v>8</v>
      </c>
      <c r="J13" s="42">
        <v>5</v>
      </c>
      <c r="K13" s="42">
        <v>0</v>
      </c>
      <c r="L13" s="42">
        <v>0</v>
      </c>
      <c r="M13" s="42">
        <v>0</v>
      </c>
      <c r="N13" s="42">
        <v>35000</v>
      </c>
      <c r="O13" s="42">
        <v>21000</v>
      </c>
      <c r="P13" s="42">
        <v>14000</v>
      </c>
      <c r="Q13" s="42">
        <v>0</v>
      </c>
      <c r="R13" s="52"/>
    </row>
    <row r="14" s="32" customFormat="1" ht="36" customHeight="1" spans="1:18">
      <c r="A14" s="40">
        <v>11</v>
      </c>
      <c r="B14" s="41" t="s">
        <v>58</v>
      </c>
      <c r="C14" s="46">
        <v>2</v>
      </c>
      <c r="D14" s="46">
        <v>6000</v>
      </c>
      <c r="E14" s="46">
        <v>1</v>
      </c>
      <c r="F14" s="46">
        <v>1</v>
      </c>
      <c r="G14" s="46">
        <v>0</v>
      </c>
      <c r="H14" s="46">
        <v>2</v>
      </c>
      <c r="I14" s="46">
        <v>2</v>
      </c>
      <c r="J14" s="46">
        <v>0</v>
      </c>
      <c r="K14" s="46">
        <v>0</v>
      </c>
      <c r="L14" s="46">
        <v>0</v>
      </c>
      <c r="M14" s="46">
        <v>3000</v>
      </c>
      <c r="N14" s="46">
        <v>3000</v>
      </c>
      <c r="O14" s="46">
        <v>6000</v>
      </c>
      <c r="P14" s="46">
        <v>0</v>
      </c>
      <c r="Q14" s="46">
        <v>0</v>
      </c>
      <c r="R14" s="56"/>
    </row>
    <row r="15" s="32" customFormat="1" ht="36" customHeight="1" spans="1:18">
      <c r="A15" s="40">
        <v>12</v>
      </c>
      <c r="B15" s="41" t="s">
        <v>34</v>
      </c>
      <c r="C15" s="47">
        <v>22</v>
      </c>
      <c r="D15" s="48">
        <v>78000</v>
      </c>
      <c r="E15" s="47"/>
      <c r="F15" s="47">
        <v>22</v>
      </c>
      <c r="G15" s="47">
        <v>13</v>
      </c>
      <c r="H15" s="48">
        <v>9</v>
      </c>
      <c r="I15" s="47">
        <v>17</v>
      </c>
      <c r="J15" s="47"/>
      <c r="K15" s="47"/>
      <c r="L15" s="48">
        <v>5</v>
      </c>
      <c r="M15" s="47">
        <v>78000</v>
      </c>
      <c r="N15" s="47"/>
      <c r="O15" s="47">
        <v>67000</v>
      </c>
      <c r="P15" s="47"/>
      <c r="Q15" s="47">
        <v>11000</v>
      </c>
      <c r="R15" s="57"/>
    </row>
    <row r="16" s="32" customFormat="1" ht="33" customHeight="1" spans="1:18">
      <c r="A16" s="40"/>
      <c r="B16" s="41" t="s">
        <v>35</v>
      </c>
      <c r="C16" s="42">
        <f t="shared" ref="C16:Q16" si="0">SUM(C4:C15)</f>
        <v>95</v>
      </c>
      <c r="D16" s="42">
        <f t="shared" si="0"/>
        <v>290000</v>
      </c>
      <c r="E16" s="42">
        <f t="shared" si="0"/>
        <v>71</v>
      </c>
      <c r="F16" s="42">
        <f t="shared" si="0"/>
        <v>24</v>
      </c>
      <c r="G16" s="42">
        <f t="shared" si="0"/>
        <v>48</v>
      </c>
      <c r="H16" s="42">
        <f t="shared" si="0"/>
        <v>47</v>
      </c>
      <c r="I16" s="42">
        <f t="shared" si="0"/>
        <v>77</v>
      </c>
      <c r="J16" s="42">
        <f t="shared" si="0"/>
        <v>5</v>
      </c>
      <c r="K16" s="42">
        <f t="shared" si="0"/>
        <v>1</v>
      </c>
      <c r="L16" s="42">
        <f t="shared" si="0"/>
        <v>12</v>
      </c>
      <c r="M16" s="42">
        <f t="shared" si="0"/>
        <v>84000</v>
      </c>
      <c r="N16" s="42">
        <f t="shared" si="0"/>
        <v>172001</v>
      </c>
      <c r="O16" s="42">
        <f t="shared" si="0"/>
        <v>245001</v>
      </c>
      <c r="P16" s="42">
        <f t="shared" si="0"/>
        <v>14000</v>
      </c>
      <c r="Q16" s="58">
        <f t="shared" si="0"/>
        <v>29000</v>
      </c>
      <c r="R16" s="39"/>
    </row>
  </sheetData>
  <mergeCells count="10">
    <mergeCell ref="A1:R1"/>
    <mergeCell ref="E2:F2"/>
    <mergeCell ref="G2:H2"/>
    <mergeCell ref="I2:L2"/>
    <mergeCell ref="M2:N2"/>
    <mergeCell ref="O2:Q2"/>
    <mergeCell ref="A2:A3"/>
    <mergeCell ref="B2:B3"/>
    <mergeCell ref="C2:C3"/>
    <mergeCell ref="D2:D3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workbookViewId="0">
      <selection activeCell="A1" sqref="$A1:$XFD1048576"/>
    </sheetView>
  </sheetViews>
  <sheetFormatPr defaultColWidth="9" defaultRowHeight="13.5"/>
  <cols>
    <col min="1" max="1" width="6" style="4" customWidth="1"/>
    <col min="2" max="2" width="13.5" style="4" customWidth="1"/>
    <col min="3" max="3" width="8" style="5" customWidth="1"/>
    <col min="4" max="4" width="9.125" style="5"/>
    <col min="5" max="5" width="7.5" style="5" customWidth="1"/>
    <col min="6" max="6" width="7.25" style="5" customWidth="1"/>
    <col min="7" max="7" width="8" style="5" customWidth="1"/>
    <col min="8" max="8" width="7.375" style="5" customWidth="1"/>
    <col min="9" max="9" width="7.625" style="5" customWidth="1"/>
    <col min="10" max="10" width="7.75" style="5" customWidth="1"/>
    <col min="11" max="11" width="7.5" style="5" customWidth="1"/>
    <col min="12" max="12" width="6.5" style="5" customWidth="1"/>
    <col min="13" max="13" width="9" style="5"/>
    <col min="14" max="15" width="9.125" style="5"/>
    <col min="16" max="17" width="8.25" style="5" customWidth="1"/>
    <col min="18" max="18" width="8.375" style="5" customWidth="1"/>
    <col min="19" max="16384" width="9" style="1"/>
  </cols>
  <sheetData>
    <row r="1" s="1" customFormat="1" ht="66" customHeight="1" spans="1:19">
      <c r="A1" s="23" t="s">
        <v>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="20" customFormat="1" ht="43" customHeight="1" spans="1:19">
      <c r="A2" s="25" t="s">
        <v>40</v>
      </c>
      <c r="B2" s="25" t="s">
        <v>2</v>
      </c>
      <c r="C2" s="25" t="s">
        <v>41</v>
      </c>
      <c r="D2" s="25" t="s">
        <v>4</v>
      </c>
      <c r="E2" s="25" t="s">
        <v>5</v>
      </c>
      <c r="F2" s="25"/>
      <c r="G2" s="25" t="s">
        <v>6</v>
      </c>
      <c r="H2" s="25"/>
      <c r="I2" s="25" t="s">
        <v>7</v>
      </c>
      <c r="J2" s="25"/>
      <c r="K2" s="25"/>
      <c r="L2" s="25"/>
      <c r="M2" s="25" t="s">
        <v>42</v>
      </c>
      <c r="N2" s="25"/>
      <c r="O2" s="25" t="s">
        <v>43</v>
      </c>
      <c r="P2" s="25"/>
      <c r="Q2" s="25"/>
      <c r="R2" s="25"/>
      <c r="S2" s="25" t="s">
        <v>10</v>
      </c>
    </row>
    <row r="3" s="20" customFormat="1" ht="59" customHeight="1" spans="1:19">
      <c r="A3" s="25"/>
      <c r="B3" s="25"/>
      <c r="C3" s="25"/>
      <c r="D3" s="25"/>
      <c r="E3" s="25" t="s">
        <v>44</v>
      </c>
      <c r="F3" s="25" t="s">
        <v>45</v>
      </c>
      <c r="G3" s="25" t="s">
        <v>13</v>
      </c>
      <c r="H3" s="25" t="s">
        <v>14</v>
      </c>
      <c r="I3" s="25" t="s">
        <v>15</v>
      </c>
      <c r="J3" s="25" t="s">
        <v>16</v>
      </c>
      <c r="K3" s="25" t="s">
        <v>17</v>
      </c>
      <c r="L3" s="25" t="s">
        <v>14</v>
      </c>
      <c r="M3" s="25" t="s">
        <v>46</v>
      </c>
      <c r="N3" s="25" t="s">
        <v>47</v>
      </c>
      <c r="O3" s="25" t="s">
        <v>48</v>
      </c>
      <c r="P3" s="25" t="s">
        <v>49</v>
      </c>
      <c r="Q3" s="25" t="s">
        <v>17</v>
      </c>
      <c r="R3" s="25" t="s">
        <v>50</v>
      </c>
      <c r="S3" s="25"/>
    </row>
    <row r="4" s="20" customFormat="1" ht="31" customHeight="1" spans="1:19">
      <c r="A4" s="25">
        <v>1</v>
      </c>
      <c r="B4" s="25" t="s">
        <v>23</v>
      </c>
      <c r="C4" s="26">
        <v>16</v>
      </c>
      <c r="D4" s="26">
        <v>43000</v>
      </c>
      <c r="E4" s="26">
        <v>16</v>
      </c>
      <c r="F4" s="26">
        <v>0</v>
      </c>
      <c r="G4" s="26">
        <v>11</v>
      </c>
      <c r="H4" s="26">
        <v>5</v>
      </c>
      <c r="I4" s="26">
        <v>5</v>
      </c>
      <c r="J4" s="26">
        <v>6</v>
      </c>
      <c r="K4" s="26">
        <v>0</v>
      </c>
      <c r="L4" s="26">
        <v>5</v>
      </c>
      <c r="M4" s="26">
        <v>0</v>
      </c>
      <c r="N4" s="26">
        <v>43000</v>
      </c>
      <c r="O4" s="26">
        <v>14000</v>
      </c>
      <c r="P4" s="26">
        <v>17000</v>
      </c>
      <c r="Q4" s="26">
        <v>0</v>
      </c>
      <c r="R4" s="26">
        <v>12000</v>
      </c>
      <c r="S4" s="25"/>
    </row>
    <row r="5" s="20" customFormat="1" ht="31" customHeight="1" spans="1:19">
      <c r="A5" s="25">
        <v>2</v>
      </c>
      <c r="B5" s="25" t="s">
        <v>24</v>
      </c>
      <c r="C5" s="26">
        <v>23</v>
      </c>
      <c r="D5" s="26">
        <v>66000</v>
      </c>
      <c r="E5" s="26">
        <v>23</v>
      </c>
      <c r="F5" s="26">
        <v>0</v>
      </c>
      <c r="G5" s="26">
        <v>8</v>
      </c>
      <c r="H5" s="26">
        <v>15</v>
      </c>
      <c r="I5" s="26">
        <v>10</v>
      </c>
      <c r="J5" s="26">
        <v>4</v>
      </c>
      <c r="K5" s="26">
        <v>5</v>
      </c>
      <c r="L5" s="26">
        <v>3</v>
      </c>
      <c r="M5" s="26">
        <v>0</v>
      </c>
      <c r="N5" s="26">
        <v>66000</v>
      </c>
      <c r="O5" s="26">
        <v>27000</v>
      </c>
      <c r="P5" s="26">
        <v>9000</v>
      </c>
      <c r="Q5" s="26">
        <v>18000</v>
      </c>
      <c r="R5" s="26">
        <v>12000</v>
      </c>
      <c r="S5" s="25"/>
    </row>
    <row r="6" s="21" customFormat="1" ht="31" customHeight="1" spans="1:19">
      <c r="A6" s="25">
        <v>3</v>
      </c>
      <c r="B6" s="27" t="s">
        <v>26</v>
      </c>
      <c r="C6" s="28">
        <v>5</v>
      </c>
      <c r="D6" s="28">
        <v>15000</v>
      </c>
      <c r="E6" s="28">
        <v>5</v>
      </c>
      <c r="F6" s="28">
        <v>0</v>
      </c>
      <c r="G6" s="28">
        <v>3</v>
      </c>
      <c r="H6" s="28">
        <v>2</v>
      </c>
      <c r="I6" s="28">
        <v>3</v>
      </c>
      <c r="J6" s="28">
        <v>0</v>
      </c>
      <c r="K6" s="28">
        <v>0</v>
      </c>
      <c r="L6" s="28">
        <v>2</v>
      </c>
      <c r="M6" s="28">
        <v>0</v>
      </c>
      <c r="N6" s="28">
        <v>15000</v>
      </c>
      <c r="O6" s="28">
        <v>11000</v>
      </c>
      <c r="P6" s="28">
        <v>0</v>
      </c>
      <c r="Q6" s="28">
        <v>0</v>
      </c>
      <c r="R6" s="28">
        <v>4000</v>
      </c>
      <c r="S6" s="27"/>
    </row>
    <row r="7" s="22" customFormat="1" ht="31" customHeight="1" spans="1:19">
      <c r="A7" s="25">
        <v>4</v>
      </c>
      <c r="B7" s="27" t="s">
        <v>29</v>
      </c>
      <c r="C7" s="28">
        <v>3</v>
      </c>
      <c r="D7" s="28">
        <v>13000</v>
      </c>
      <c r="E7" s="28">
        <v>3</v>
      </c>
      <c r="F7" s="28">
        <v>0</v>
      </c>
      <c r="G7" s="28">
        <v>1</v>
      </c>
      <c r="H7" s="28">
        <v>2</v>
      </c>
      <c r="I7" s="28">
        <v>3</v>
      </c>
      <c r="J7" s="28">
        <v>0</v>
      </c>
      <c r="K7" s="28">
        <v>0</v>
      </c>
      <c r="L7" s="28">
        <v>0</v>
      </c>
      <c r="M7" s="28">
        <v>0</v>
      </c>
      <c r="N7" s="28">
        <v>13000</v>
      </c>
      <c r="O7" s="28">
        <v>13000</v>
      </c>
      <c r="P7" s="28">
        <v>0</v>
      </c>
      <c r="Q7" s="28">
        <v>0</v>
      </c>
      <c r="R7" s="28">
        <v>0</v>
      </c>
      <c r="S7" s="31"/>
    </row>
    <row r="8" s="22" customFormat="1" ht="31" customHeight="1" spans="1:19">
      <c r="A8" s="25">
        <v>5</v>
      </c>
      <c r="B8" s="27" t="s">
        <v>37</v>
      </c>
      <c r="C8" s="28">
        <v>2</v>
      </c>
      <c r="D8" s="28">
        <v>6000</v>
      </c>
      <c r="E8" s="28">
        <v>2</v>
      </c>
      <c r="F8" s="28">
        <v>0</v>
      </c>
      <c r="G8" s="28">
        <v>1</v>
      </c>
      <c r="H8" s="28">
        <v>1</v>
      </c>
      <c r="I8" s="28">
        <v>2</v>
      </c>
      <c r="J8" s="28">
        <v>0</v>
      </c>
      <c r="K8" s="28">
        <v>0</v>
      </c>
      <c r="L8" s="28">
        <v>0</v>
      </c>
      <c r="M8" s="28">
        <v>0</v>
      </c>
      <c r="N8" s="28">
        <v>6000</v>
      </c>
      <c r="O8" s="28">
        <v>6000</v>
      </c>
      <c r="P8" s="28">
        <v>0</v>
      </c>
      <c r="Q8" s="28">
        <v>0</v>
      </c>
      <c r="R8" s="28">
        <v>0</v>
      </c>
      <c r="S8" s="31"/>
    </row>
    <row r="9" s="22" customFormat="1" ht="31" customHeight="1" spans="1:19">
      <c r="A9" s="25">
        <v>6</v>
      </c>
      <c r="B9" s="27" t="s">
        <v>30</v>
      </c>
      <c r="C9" s="28">
        <v>2</v>
      </c>
      <c r="D9" s="28">
        <v>6000</v>
      </c>
      <c r="E9" s="28">
        <v>2</v>
      </c>
      <c r="F9" s="28">
        <v>0</v>
      </c>
      <c r="G9" s="28">
        <v>2</v>
      </c>
      <c r="H9" s="28">
        <v>0</v>
      </c>
      <c r="I9" s="28">
        <v>1</v>
      </c>
      <c r="J9" s="28">
        <v>0</v>
      </c>
      <c r="K9" s="28">
        <v>0</v>
      </c>
      <c r="L9" s="28">
        <v>1</v>
      </c>
      <c r="M9" s="28">
        <v>0</v>
      </c>
      <c r="N9" s="28">
        <v>6000</v>
      </c>
      <c r="O9" s="28">
        <v>3000</v>
      </c>
      <c r="P9" s="28">
        <v>0</v>
      </c>
      <c r="Q9" s="28">
        <v>0</v>
      </c>
      <c r="R9" s="28">
        <v>3000</v>
      </c>
      <c r="S9" s="31"/>
    </row>
    <row r="10" s="22" customFormat="1" ht="31" customHeight="1" spans="1:19">
      <c r="A10" s="25">
        <v>7</v>
      </c>
      <c r="B10" s="27" t="s">
        <v>31</v>
      </c>
      <c r="C10" s="28">
        <v>2</v>
      </c>
      <c r="D10" s="28">
        <v>10000</v>
      </c>
      <c r="E10" s="28">
        <v>2</v>
      </c>
      <c r="F10" s="28">
        <v>0</v>
      </c>
      <c r="G10" s="28">
        <v>1</v>
      </c>
      <c r="H10" s="28">
        <v>1</v>
      </c>
      <c r="I10" s="28">
        <v>2</v>
      </c>
      <c r="J10" s="28">
        <v>0</v>
      </c>
      <c r="K10" s="28">
        <v>0</v>
      </c>
      <c r="L10" s="28">
        <v>0</v>
      </c>
      <c r="M10" s="28">
        <v>0</v>
      </c>
      <c r="N10" s="28">
        <v>10000</v>
      </c>
      <c r="O10" s="28">
        <v>10000</v>
      </c>
      <c r="P10" s="28">
        <v>0</v>
      </c>
      <c r="Q10" s="28">
        <v>0</v>
      </c>
      <c r="R10" s="28">
        <v>0</v>
      </c>
      <c r="S10" s="31"/>
    </row>
    <row r="11" s="22" customFormat="1" ht="31" customHeight="1" spans="1:19">
      <c r="A11" s="25">
        <v>8</v>
      </c>
      <c r="B11" s="27" t="s">
        <v>32</v>
      </c>
      <c r="C11" s="28">
        <v>8</v>
      </c>
      <c r="D11" s="28">
        <v>28000</v>
      </c>
      <c r="E11" s="28">
        <v>8</v>
      </c>
      <c r="F11" s="28">
        <v>0</v>
      </c>
      <c r="G11" s="28">
        <v>5</v>
      </c>
      <c r="H11" s="28">
        <v>3</v>
      </c>
      <c r="I11" s="28">
        <v>4</v>
      </c>
      <c r="J11" s="28">
        <v>3</v>
      </c>
      <c r="K11" s="28">
        <v>1</v>
      </c>
      <c r="L11" s="28">
        <v>0</v>
      </c>
      <c r="M11" s="28">
        <v>0</v>
      </c>
      <c r="N11" s="28">
        <v>28000</v>
      </c>
      <c r="O11" s="28">
        <v>14000</v>
      </c>
      <c r="P11" s="28">
        <v>9000</v>
      </c>
      <c r="Q11" s="28">
        <v>5000</v>
      </c>
      <c r="R11" s="28">
        <v>0</v>
      </c>
      <c r="S11" s="31"/>
    </row>
    <row r="12" s="22" customFormat="1" ht="31" customHeight="1" spans="1:19">
      <c r="A12" s="25">
        <v>9</v>
      </c>
      <c r="B12" s="27" t="s">
        <v>34</v>
      </c>
      <c r="C12" s="28">
        <v>6</v>
      </c>
      <c r="D12" s="28">
        <v>19000</v>
      </c>
      <c r="E12" s="28">
        <v>0</v>
      </c>
      <c r="F12" s="28">
        <v>6</v>
      </c>
      <c r="G12" s="28">
        <v>3</v>
      </c>
      <c r="H12" s="28">
        <v>3</v>
      </c>
      <c r="I12" s="28">
        <v>4</v>
      </c>
      <c r="J12" s="28">
        <v>0</v>
      </c>
      <c r="K12" s="28">
        <v>0</v>
      </c>
      <c r="L12" s="28">
        <v>2</v>
      </c>
      <c r="M12" s="28">
        <v>19000</v>
      </c>
      <c r="N12" s="28">
        <v>0</v>
      </c>
      <c r="O12" s="28">
        <v>13000</v>
      </c>
      <c r="P12" s="28">
        <v>0</v>
      </c>
      <c r="Q12" s="28">
        <v>0</v>
      </c>
      <c r="R12" s="28">
        <v>6000</v>
      </c>
      <c r="S12" s="31"/>
    </row>
    <row r="13" s="22" customFormat="1" ht="31" customHeight="1" spans="1:19">
      <c r="A13" s="25">
        <v>10</v>
      </c>
      <c r="B13" s="27" t="s">
        <v>56</v>
      </c>
      <c r="C13" s="28">
        <v>2</v>
      </c>
      <c r="D13" s="28">
        <v>6000</v>
      </c>
      <c r="E13" s="28">
        <v>1</v>
      </c>
      <c r="F13" s="28">
        <v>1</v>
      </c>
      <c r="G13" s="28">
        <v>0</v>
      </c>
      <c r="H13" s="28">
        <v>0</v>
      </c>
      <c r="I13" s="28">
        <v>2</v>
      </c>
      <c r="J13" s="28">
        <v>0</v>
      </c>
      <c r="K13" s="28">
        <v>0</v>
      </c>
      <c r="L13" s="28">
        <v>0</v>
      </c>
      <c r="M13" s="28">
        <v>3000</v>
      </c>
      <c r="N13" s="28">
        <v>3000</v>
      </c>
      <c r="O13" s="28">
        <v>6000</v>
      </c>
      <c r="P13" s="28">
        <v>0</v>
      </c>
      <c r="Q13" s="28">
        <v>0</v>
      </c>
      <c r="R13" s="28">
        <v>0</v>
      </c>
      <c r="S13" s="31"/>
    </row>
    <row r="14" s="22" customFormat="1" ht="31" customHeight="1" spans="1:19">
      <c r="A14" s="25">
        <v>11</v>
      </c>
      <c r="B14" s="29" t="s">
        <v>53</v>
      </c>
      <c r="C14" s="30">
        <v>6</v>
      </c>
      <c r="D14" s="30">
        <v>20000</v>
      </c>
      <c r="E14" s="30">
        <v>6</v>
      </c>
      <c r="F14" s="30">
        <v>0</v>
      </c>
      <c r="G14" s="30">
        <v>3</v>
      </c>
      <c r="H14" s="30">
        <v>3</v>
      </c>
      <c r="I14" s="30">
        <v>4</v>
      </c>
      <c r="J14" s="30">
        <v>0</v>
      </c>
      <c r="K14" s="30">
        <v>0</v>
      </c>
      <c r="L14" s="30">
        <v>2</v>
      </c>
      <c r="M14" s="30">
        <v>0</v>
      </c>
      <c r="N14" s="30">
        <v>20000</v>
      </c>
      <c r="O14" s="30">
        <v>14000</v>
      </c>
      <c r="P14" s="30">
        <v>0</v>
      </c>
      <c r="Q14" s="30">
        <v>0</v>
      </c>
      <c r="R14" s="30">
        <v>6000</v>
      </c>
      <c r="S14" s="31"/>
    </row>
    <row r="15" s="22" customFormat="1" ht="31" customHeight="1" spans="1:19">
      <c r="A15" s="25"/>
      <c r="B15" s="27" t="s">
        <v>35</v>
      </c>
      <c r="C15" s="28">
        <f t="shared" ref="C15:R15" si="0">SUM(C4:C14)</f>
        <v>75</v>
      </c>
      <c r="D15" s="28">
        <f t="shared" si="0"/>
        <v>232000</v>
      </c>
      <c r="E15" s="28">
        <f t="shared" si="0"/>
        <v>68</v>
      </c>
      <c r="F15" s="28">
        <f t="shared" si="0"/>
        <v>7</v>
      </c>
      <c r="G15" s="28">
        <f t="shared" si="0"/>
        <v>38</v>
      </c>
      <c r="H15" s="28">
        <f t="shared" si="0"/>
        <v>35</v>
      </c>
      <c r="I15" s="28">
        <f t="shared" si="0"/>
        <v>40</v>
      </c>
      <c r="J15" s="28">
        <f t="shared" si="0"/>
        <v>13</v>
      </c>
      <c r="K15" s="28">
        <f t="shared" si="0"/>
        <v>6</v>
      </c>
      <c r="L15" s="28">
        <f t="shared" si="0"/>
        <v>15</v>
      </c>
      <c r="M15" s="28">
        <f t="shared" si="0"/>
        <v>22000</v>
      </c>
      <c r="N15" s="28">
        <f t="shared" si="0"/>
        <v>210000</v>
      </c>
      <c r="O15" s="28">
        <f t="shared" si="0"/>
        <v>131000</v>
      </c>
      <c r="P15" s="28">
        <f t="shared" si="0"/>
        <v>35000</v>
      </c>
      <c r="Q15" s="28">
        <f t="shared" si="0"/>
        <v>23000</v>
      </c>
      <c r="R15" s="28">
        <f t="shared" si="0"/>
        <v>43000</v>
      </c>
      <c r="S15" s="31"/>
    </row>
  </sheetData>
  <mergeCells count="10">
    <mergeCell ref="A1:S1"/>
    <mergeCell ref="E2:F2"/>
    <mergeCell ref="G2:H2"/>
    <mergeCell ref="I2:L2"/>
    <mergeCell ref="M2:N2"/>
    <mergeCell ref="O2:R2"/>
    <mergeCell ref="A2:A3"/>
    <mergeCell ref="B2:B3"/>
    <mergeCell ref="C2:C3"/>
    <mergeCell ref="D2:D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tabSelected="1" workbookViewId="0">
      <selection activeCell="E6" sqref="E6"/>
    </sheetView>
  </sheetViews>
  <sheetFormatPr defaultColWidth="9" defaultRowHeight="13.5"/>
  <cols>
    <col min="1" max="1" width="6" style="4" customWidth="1"/>
    <col min="2" max="2" width="13.5" style="4" customWidth="1"/>
    <col min="3" max="3" width="8" style="5" customWidth="1"/>
    <col min="4" max="4" width="11.375" style="5"/>
    <col min="5" max="5" width="7.5" style="5" customWidth="1"/>
    <col min="6" max="6" width="7.25" style="5" customWidth="1"/>
    <col min="7" max="7" width="8" style="5" customWidth="1"/>
    <col min="8" max="8" width="7.375" style="5" customWidth="1"/>
    <col min="9" max="9" width="7.625" style="5" customWidth="1"/>
    <col min="10" max="10" width="7.75" style="5" customWidth="1"/>
    <col min="11" max="11" width="7.5" style="5" customWidth="1"/>
    <col min="12" max="12" width="6.5" style="5" customWidth="1"/>
    <col min="13" max="15" width="9.875" style="5"/>
    <col min="16" max="17" width="8.25" style="5" customWidth="1"/>
    <col min="18" max="18" width="8.375" style="5" customWidth="1"/>
    <col min="19" max="19" width="9.875" style="1"/>
    <col min="20" max="16384" width="9" style="1"/>
  </cols>
  <sheetData>
    <row r="1" s="1" customFormat="1" ht="66" customHeight="1" spans="1:19">
      <c r="A1" s="6" t="s">
        <v>60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="2" customFormat="1" ht="43" customHeight="1" spans="1:19">
      <c r="A2" s="8" t="s">
        <v>40</v>
      </c>
      <c r="B2" s="8" t="s">
        <v>2</v>
      </c>
      <c r="C2" s="8" t="s">
        <v>41</v>
      </c>
      <c r="D2" s="8" t="s">
        <v>4</v>
      </c>
      <c r="E2" s="8" t="s">
        <v>5</v>
      </c>
      <c r="F2" s="8"/>
      <c r="G2" s="8" t="s">
        <v>6</v>
      </c>
      <c r="H2" s="8"/>
      <c r="I2" s="8" t="s">
        <v>7</v>
      </c>
      <c r="J2" s="8"/>
      <c r="K2" s="8"/>
      <c r="L2" s="8"/>
      <c r="M2" s="8" t="s">
        <v>42</v>
      </c>
      <c r="N2" s="8"/>
      <c r="O2" s="17" t="s">
        <v>43</v>
      </c>
      <c r="P2" s="18"/>
      <c r="Q2" s="18"/>
      <c r="R2" s="18"/>
      <c r="S2" s="8" t="s">
        <v>10</v>
      </c>
    </row>
    <row r="3" s="2" customFormat="1" ht="59" customHeight="1" spans="1:19">
      <c r="A3" s="8"/>
      <c r="B3" s="8"/>
      <c r="C3" s="8"/>
      <c r="D3" s="8"/>
      <c r="E3" s="8" t="s">
        <v>44</v>
      </c>
      <c r="F3" s="8" t="s">
        <v>45</v>
      </c>
      <c r="G3" s="8" t="s">
        <v>13</v>
      </c>
      <c r="H3" s="8" t="s">
        <v>14</v>
      </c>
      <c r="I3" s="8" t="s">
        <v>15</v>
      </c>
      <c r="J3" s="8" t="s">
        <v>16</v>
      </c>
      <c r="K3" s="8" t="s">
        <v>17</v>
      </c>
      <c r="L3" s="8" t="s">
        <v>14</v>
      </c>
      <c r="M3" s="8" t="s">
        <v>46</v>
      </c>
      <c r="N3" s="8" t="s">
        <v>47</v>
      </c>
      <c r="O3" s="8" t="s">
        <v>48</v>
      </c>
      <c r="P3" s="8" t="s">
        <v>49</v>
      </c>
      <c r="Q3" s="8" t="s">
        <v>17</v>
      </c>
      <c r="R3" s="8" t="s">
        <v>50</v>
      </c>
      <c r="S3" s="8"/>
    </row>
    <row r="4" s="2" customFormat="1" ht="31" customHeight="1" spans="1:19">
      <c r="A4" s="8">
        <v>1</v>
      </c>
      <c r="B4" s="8" t="s">
        <v>23</v>
      </c>
      <c r="C4" s="9">
        <v>34</v>
      </c>
      <c r="D4" s="9">
        <v>83000</v>
      </c>
      <c r="E4" s="9">
        <v>34</v>
      </c>
      <c r="F4" s="9">
        <v>0</v>
      </c>
      <c r="G4" s="9">
        <v>16</v>
      </c>
      <c r="H4" s="9">
        <v>18</v>
      </c>
      <c r="I4" s="9">
        <v>15</v>
      </c>
      <c r="J4" s="9">
        <v>9</v>
      </c>
      <c r="K4" s="9">
        <v>0</v>
      </c>
      <c r="L4" s="9">
        <v>10</v>
      </c>
      <c r="M4" s="9">
        <v>0</v>
      </c>
      <c r="N4" s="9">
        <v>83000</v>
      </c>
      <c r="O4" s="9">
        <v>41000</v>
      </c>
      <c r="P4" s="9">
        <v>22000</v>
      </c>
      <c r="Q4" s="9">
        <v>0</v>
      </c>
      <c r="R4" s="9">
        <v>20000</v>
      </c>
      <c r="S4" s="8"/>
    </row>
    <row r="5" s="2" customFormat="1" ht="31" customHeight="1" spans="1:19">
      <c r="A5" s="8">
        <v>2</v>
      </c>
      <c r="B5" s="8" t="s">
        <v>24</v>
      </c>
      <c r="C5" s="10">
        <v>33</v>
      </c>
      <c r="D5" s="10">
        <v>113000</v>
      </c>
      <c r="E5" s="10">
        <v>31</v>
      </c>
      <c r="F5" s="10">
        <v>2</v>
      </c>
      <c r="G5" s="10">
        <v>13</v>
      </c>
      <c r="H5" s="10">
        <v>20</v>
      </c>
      <c r="I5" s="10">
        <v>11</v>
      </c>
      <c r="J5" s="10">
        <v>15</v>
      </c>
      <c r="K5" s="10">
        <v>2</v>
      </c>
      <c r="L5" s="10">
        <v>5</v>
      </c>
      <c r="M5" s="10">
        <v>10000</v>
      </c>
      <c r="N5" s="10">
        <v>103000</v>
      </c>
      <c r="O5" s="10">
        <v>40000</v>
      </c>
      <c r="P5" s="10">
        <v>54000</v>
      </c>
      <c r="Q5" s="10">
        <v>8000</v>
      </c>
      <c r="R5" s="10">
        <v>11000</v>
      </c>
      <c r="S5" s="8"/>
    </row>
    <row r="6" s="2" customFormat="1" ht="31" customHeight="1" spans="1:19">
      <c r="A6" s="8">
        <v>3</v>
      </c>
      <c r="B6" s="8" t="s">
        <v>25</v>
      </c>
      <c r="C6" s="8">
        <v>8</v>
      </c>
      <c r="D6" s="8">
        <v>27000</v>
      </c>
      <c r="E6" s="8">
        <v>8</v>
      </c>
      <c r="F6" s="8">
        <v>0</v>
      </c>
      <c r="G6" s="8">
        <v>4</v>
      </c>
      <c r="H6" s="8">
        <v>4</v>
      </c>
      <c r="I6" s="8">
        <v>3</v>
      </c>
      <c r="J6" s="8">
        <v>2</v>
      </c>
      <c r="K6" s="8">
        <v>0</v>
      </c>
      <c r="L6" s="8">
        <v>3</v>
      </c>
      <c r="M6" s="8">
        <v>0</v>
      </c>
      <c r="N6" s="8">
        <v>27000</v>
      </c>
      <c r="O6" s="8">
        <v>11000</v>
      </c>
      <c r="P6" s="8">
        <v>5000</v>
      </c>
      <c r="Q6" s="8">
        <v>0</v>
      </c>
      <c r="R6" s="8">
        <v>11000</v>
      </c>
      <c r="S6" s="8"/>
    </row>
    <row r="7" s="3" customFormat="1" ht="31" customHeight="1" spans="1:19">
      <c r="A7" s="8">
        <v>4</v>
      </c>
      <c r="B7" s="9" t="s">
        <v>26</v>
      </c>
      <c r="C7" s="9">
        <v>4</v>
      </c>
      <c r="D7" s="9">
        <v>18000</v>
      </c>
      <c r="E7" s="9">
        <v>4</v>
      </c>
      <c r="F7" s="9">
        <v>0</v>
      </c>
      <c r="G7" s="9">
        <v>0</v>
      </c>
      <c r="H7" s="9">
        <v>4</v>
      </c>
      <c r="I7" s="9">
        <v>0</v>
      </c>
      <c r="J7" s="9">
        <v>3</v>
      </c>
      <c r="K7" s="9">
        <v>0</v>
      </c>
      <c r="L7" s="9">
        <v>1</v>
      </c>
      <c r="M7" s="9">
        <v>0</v>
      </c>
      <c r="N7" s="9">
        <v>18000</v>
      </c>
      <c r="O7" s="9">
        <v>0</v>
      </c>
      <c r="P7" s="9">
        <v>13000</v>
      </c>
      <c r="Q7" s="9">
        <v>0</v>
      </c>
      <c r="R7" s="9">
        <v>5000</v>
      </c>
      <c r="S7" s="9"/>
    </row>
    <row r="8" s="3" customFormat="1" ht="31" customHeight="1" spans="1:19">
      <c r="A8" s="8">
        <v>5</v>
      </c>
      <c r="B8" s="9" t="s">
        <v>27</v>
      </c>
      <c r="C8" s="11">
        <v>103</v>
      </c>
      <c r="D8" s="11">
        <v>293000</v>
      </c>
      <c r="E8" s="11">
        <v>101</v>
      </c>
      <c r="F8" s="11">
        <v>2</v>
      </c>
      <c r="G8" s="11">
        <v>41</v>
      </c>
      <c r="H8" s="11">
        <v>62</v>
      </c>
      <c r="I8" s="11">
        <v>46</v>
      </c>
      <c r="J8" s="11">
        <v>53</v>
      </c>
      <c r="K8" s="11">
        <v>0</v>
      </c>
      <c r="L8" s="11">
        <v>4</v>
      </c>
      <c r="M8" s="11">
        <v>6000</v>
      </c>
      <c r="N8" s="11">
        <v>287000</v>
      </c>
      <c r="O8" s="11">
        <v>130000</v>
      </c>
      <c r="P8" s="11">
        <v>153000</v>
      </c>
      <c r="Q8" s="11">
        <v>0</v>
      </c>
      <c r="R8" s="11">
        <v>10000</v>
      </c>
      <c r="S8" s="9"/>
    </row>
    <row r="9" s="3" customFormat="1" ht="31" customHeight="1" spans="1:19">
      <c r="A9" s="8">
        <v>6</v>
      </c>
      <c r="B9" s="9" t="s">
        <v>51</v>
      </c>
      <c r="C9" s="9">
        <v>43</v>
      </c>
      <c r="D9" s="9">
        <v>130000</v>
      </c>
      <c r="E9" s="9">
        <v>43</v>
      </c>
      <c r="F9" s="9">
        <v>0</v>
      </c>
      <c r="G9" s="9">
        <v>5</v>
      </c>
      <c r="H9" s="9">
        <v>38</v>
      </c>
      <c r="I9" s="9">
        <v>0</v>
      </c>
      <c r="J9" s="9">
        <v>43</v>
      </c>
      <c r="K9" s="9">
        <v>0</v>
      </c>
      <c r="L9" s="9">
        <v>0</v>
      </c>
      <c r="M9" s="9">
        <v>0</v>
      </c>
      <c r="N9" s="9">
        <v>130000</v>
      </c>
      <c r="O9" s="9">
        <v>0</v>
      </c>
      <c r="P9" s="9">
        <v>130000</v>
      </c>
      <c r="Q9" s="9">
        <v>0</v>
      </c>
      <c r="R9" s="9">
        <v>0</v>
      </c>
      <c r="S9" s="9"/>
    </row>
    <row r="10" s="3" customFormat="1" ht="31" customHeight="1" spans="1:19">
      <c r="A10" s="8">
        <v>7</v>
      </c>
      <c r="B10" s="9" t="s">
        <v>29</v>
      </c>
      <c r="C10" s="9">
        <v>14</v>
      </c>
      <c r="D10" s="9">
        <v>54000</v>
      </c>
      <c r="E10" s="9">
        <v>14</v>
      </c>
      <c r="F10" s="9">
        <v>0</v>
      </c>
      <c r="G10" s="9">
        <v>8</v>
      </c>
      <c r="H10" s="9">
        <v>6</v>
      </c>
      <c r="I10" s="9">
        <v>4</v>
      </c>
      <c r="J10" s="9">
        <v>8</v>
      </c>
      <c r="K10" s="9">
        <v>0</v>
      </c>
      <c r="L10" s="9">
        <v>2</v>
      </c>
      <c r="M10" s="9">
        <v>0</v>
      </c>
      <c r="N10" s="9">
        <v>54000</v>
      </c>
      <c r="O10" s="9">
        <v>20000</v>
      </c>
      <c r="P10" s="9">
        <v>28000</v>
      </c>
      <c r="Q10" s="9">
        <v>0</v>
      </c>
      <c r="R10" s="9">
        <v>6000</v>
      </c>
      <c r="S10" s="9"/>
    </row>
    <row r="11" s="3" customFormat="1" ht="31" customHeight="1" spans="1:19">
      <c r="A11" s="8">
        <v>8</v>
      </c>
      <c r="B11" s="9" t="s">
        <v>37</v>
      </c>
      <c r="C11" s="9">
        <v>14</v>
      </c>
      <c r="D11" s="9">
        <v>42000</v>
      </c>
      <c r="E11" s="9">
        <v>13</v>
      </c>
      <c r="F11" s="9">
        <v>1</v>
      </c>
      <c r="G11" s="9">
        <v>2</v>
      </c>
      <c r="H11" s="9">
        <v>12</v>
      </c>
      <c r="I11" s="9">
        <v>2</v>
      </c>
      <c r="J11" s="9">
        <v>7</v>
      </c>
      <c r="K11" s="9">
        <v>0</v>
      </c>
      <c r="L11" s="9">
        <v>5</v>
      </c>
      <c r="M11" s="9">
        <v>3000</v>
      </c>
      <c r="N11" s="9">
        <v>39000</v>
      </c>
      <c r="O11" s="9">
        <v>6000</v>
      </c>
      <c r="P11" s="9">
        <v>21000</v>
      </c>
      <c r="Q11" s="9">
        <v>0</v>
      </c>
      <c r="R11" s="9">
        <v>12000</v>
      </c>
      <c r="S11" s="9"/>
    </row>
    <row r="12" s="3" customFormat="1" ht="31" customHeight="1" spans="1:19">
      <c r="A12" s="8">
        <v>9</v>
      </c>
      <c r="B12" s="9" t="s">
        <v>31</v>
      </c>
      <c r="C12" s="9">
        <v>10</v>
      </c>
      <c r="D12" s="9">
        <v>29000</v>
      </c>
      <c r="E12" s="9">
        <v>10</v>
      </c>
      <c r="F12" s="9">
        <v>0</v>
      </c>
      <c r="G12" s="9">
        <v>1</v>
      </c>
      <c r="H12" s="9">
        <v>9</v>
      </c>
      <c r="I12" s="9">
        <v>2</v>
      </c>
      <c r="J12" s="9">
        <v>8</v>
      </c>
      <c r="K12" s="9">
        <v>0</v>
      </c>
      <c r="L12" s="9">
        <v>0</v>
      </c>
      <c r="M12" s="9">
        <v>0</v>
      </c>
      <c r="N12" s="9">
        <v>29000</v>
      </c>
      <c r="O12" s="9">
        <v>8000</v>
      </c>
      <c r="P12" s="9">
        <v>21000</v>
      </c>
      <c r="Q12" s="9">
        <v>0</v>
      </c>
      <c r="R12" s="9">
        <v>0</v>
      </c>
      <c r="S12" s="9"/>
    </row>
    <row r="13" s="3" customFormat="1" ht="31" customHeight="1" spans="1:19">
      <c r="A13" s="8">
        <v>10</v>
      </c>
      <c r="B13" s="9" t="s">
        <v>32</v>
      </c>
      <c r="C13" s="9">
        <v>14</v>
      </c>
      <c r="D13" s="9">
        <v>42000</v>
      </c>
      <c r="E13" s="9">
        <v>13</v>
      </c>
      <c r="F13" s="9">
        <v>1</v>
      </c>
      <c r="G13" s="9">
        <v>13</v>
      </c>
      <c r="H13" s="9">
        <v>1</v>
      </c>
      <c r="I13" s="9">
        <v>5</v>
      </c>
      <c r="J13" s="9">
        <v>8</v>
      </c>
      <c r="K13" s="9">
        <v>0</v>
      </c>
      <c r="L13" s="9">
        <v>1</v>
      </c>
      <c r="M13" s="9">
        <v>5000</v>
      </c>
      <c r="N13" s="9">
        <v>37000</v>
      </c>
      <c r="O13" s="9">
        <v>14000</v>
      </c>
      <c r="P13" s="9">
        <v>26000</v>
      </c>
      <c r="Q13" s="9">
        <v>0</v>
      </c>
      <c r="R13" s="9">
        <v>2000</v>
      </c>
      <c r="S13" s="9"/>
    </row>
    <row r="14" s="3" customFormat="1" ht="31" customHeight="1" spans="1:19">
      <c r="A14" s="8">
        <v>11</v>
      </c>
      <c r="B14" s="9" t="s">
        <v>34</v>
      </c>
      <c r="C14" s="12">
        <v>69</v>
      </c>
      <c r="D14" s="13">
        <v>196000</v>
      </c>
      <c r="E14" s="12">
        <v>3</v>
      </c>
      <c r="F14" s="12">
        <v>66</v>
      </c>
      <c r="G14" s="12">
        <v>39</v>
      </c>
      <c r="H14" s="12">
        <v>30</v>
      </c>
      <c r="I14" s="12">
        <v>19</v>
      </c>
      <c r="J14" s="12">
        <v>43</v>
      </c>
      <c r="K14" s="12">
        <v>0</v>
      </c>
      <c r="L14" s="12">
        <v>7</v>
      </c>
      <c r="M14" s="12">
        <v>187000</v>
      </c>
      <c r="N14" s="12">
        <v>9000</v>
      </c>
      <c r="O14" s="12">
        <v>59000</v>
      </c>
      <c r="P14" s="12">
        <v>120000</v>
      </c>
      <c r="Q14" s="12">
        <v>0</v>
      </c>
      <c r="R14" s="12">
        <v>17000</v>
      </c>
      <c r="S14" s="9"/>
    </row>
    <row r="15" s="3" customFormat="1" ht="31" customHeight="1" spans="1:19">
      <c r="A15" s="8">
        <v>12</v>
      </c>
      <c r="B15" s="9" t="s">
        <v>56</v>
      </c>
      <c r="C15" s="14">
        <v>2</v>
      </c>
      <c r="D15" s="14">
        <v>5000</v>
      </c>
      <c r="E15" s="14">
        <v>2</v>
      </c>
      <c r="F15" s="14">
        <v>0</v>
      </c>
      <c r="G15" s="14">
        <v>0</v>
      </c>
      <c r="H15" s="14">
        <v>2</v>
      </c>
      <c r="I15" s="14">
        <v>0</v>
      </c>
      <c r="J15" s="14">
        <v>1</v>
      </c>
      <c r="K15" s="14">
        <v>0</v>
      </c>
      <c r="L15" s="14">
        <v>1</v>
      </c>
      <c r="M15" s="14">
        <v>0</v>
      </c>
      <c r="N15" s="14">
        <v>5000</v>
      </c>
      <c r="O15" s="14">
        <v>0</v>
      </c>
      <c r="P15" s="14">
        <v>3000</v>
      </c>
      <c r="Q15" s="14">
        <v>0</v>
      </c>
      <c r="R15" s="14">
        <v>2000</v>
      </c>
      <c r="S15" s="9"/>
    </row>
    <row r="16" s="3" customFormat="1" ht="31" customHeight="1" spans="1:19">
      <c r="A16" s="8">
        <v>13</v>
      </c>
      <c r="B16" s="15" t="s">
        <v>53</v>
      </c>
      <c r="C16" s="16">
        <v>7</v>
      </c>
      <c r="D16" s="16">
        <v>23000</v>
      </c>
      <c r="E16" s="16">
        <v>7</v>
      </c>
      <c r="F16" s="16">
        <v>0</v>
      </c>
      <c r="G16" s="16">
        <v>2</v>
      </c>
      <c r="H16" s="16">
        <v>5</v>
      </c>
      <c r="I16" s="16">
        <v>1</v>
      </c>
      <c r="J16" s="16">
        <v>5</v>
      </c>
      <c r="K16" s="16">
        <v>0</v>
      </c>
      <c r="L16" s="16">
        <v>1</v>
      </c>
      <c r="M16" s="16">
        <v>0</v>
      </c>
      <c r="N16" s="16">
        <v>20000</v>
      </c>
      <c r="O16" s="16">
        <v>5000</v>
      </c>
      <c r="P16" s="16">
        <v>15000</v>
      </c>
      <c r="Q16" s="16">
        <v>0</v>
      </c>
      <c r="R16" s="19">
        <v>3000</v>
      </c>
      <c r="S16" s="9"/>
    </row>
    <row r="17" s="3" customFormat="1" ht="31" customHeight="1" spans="1:19">
      <c r="A17" s="8"/>
      <c r="B17" s="9" t="s">
        <v>35</v>
      </c>
      <c r="C17" s="9">
        <f t="shared" ref="C17:R17" si="0">SUM(C4:C16)</f>
        <v>355</v>
      </c>
      <c r="D17" s="9">
        <f t="shared" si="0"/>
        <v>1055000</v>
      </c>
      <c r="E17" s="9">
        <f t="shared" si="0"/>
        <v>283</v>
      </c>
      <c r="F17" s="9">
        <f t="shared" si="0"/>
        <v>72</v>
      </c>
      <c r="G17" s="9">
        <f t="shared" si="0"/>
        <v>144</v>
      </c>
      <c r="H17" s="9">
        <f t="shared" si="0"/>
        <v>211</v>
      </c>
      <c r="I17" s="9">
        <f t="shared" si="0"/>
        <v>108</v>
      </c>
      <c r="J17" s="9">
        <f t="shared" si="0"/>
        <v>205</v>
      </c>
      <c r="K17" s="9">
        <f t="shared" si="0"/>
        <v>2</v>
      </c>
      <c r="L17" s="9">
        <f t="shared" si="0"/>
        <v>40</v>
      </c>
      <c r="M17" s="9">
        <f t="shared" si="0"/>
        <v>211000</v>
      </c>
      <c r="N17" s="9">
        <f t="shared" si="0"/>
        <v>841000</v>
      </c>
      <c r="O17" s="9">
        <f t="shared" si="0"/>
        <v>334000</v>
      </c>
      <c r="P17" s="9">
        <f t="shared" si="0"/>
        <v>611000</v>
      </c>
      <c r="Q17" s="9">
        <f t="shared" si="0"/>
        <v>8000</v>
      </c>
      <c r="R17" s="9">
        <f t="shared" si="0"/>
        <v>99000</v>
      </c>
      <c r="S17" s="9"/>
    </row>
  </sheetData>
  <mergeCells count="10">
    <mergeCell ref="A1:S1"/>
    <mergeCell ref="E2:F2"/>
    <mergeCell ref="G2:H2"/>
    <mergeCell ref="I2:L2"/>
    <mergeCell ref="M2:N2"/>
    <mergeCell ref="O2:R2"/>
    <mergeCell ref="A2:A3"/>
    <mergeCell ref="B2:B3"/>
    <mergeCell ref="C2:C3"/>
    <mergeCell ref="D2:D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2月份</vt:lpstr>
      <vt:lpstr>3月份</vt:lpstr>
      <vt:lpstr>4月份</vt:lpstr>
      <vt:lpstr>5月份</vt:lpstr>
      <vt:lpstr>6月份</vt:lpstr>
      <vt:lpstr>7月份</vt:lpstr>
      <vt:lpstr>8月份</vt:lpstr>
      <vt:lpstr>9月份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2023-10-11T11:12:34Z</dcterms:created>
  <dcterms:modified xsi:type="dcterms:W3CDTF">2023-10-11T11:18:25Z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BB1016DD53444407A90F0B6AE1BB5D12_12</vt:lpwstr>
  </property>
  <property fmtid="{D5CDD505-2E9C-101B-9397-08002B2CF9AE}" pid="3" name="KSOProductBuildVer">
    <vt:lpwstr>2052-11.1.0.14036</vt:lpwstr>
  </property>
</Properties>
</file>