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1月份" sheetId="1" r:id="rId1"/>
    <sheet name="2月份" sheetId="2" r:id="rId2"/>
    <sheet name="3月份" sheetId="3" r:id="rId3"/>
    <sheet name="4月份" sheetId="4" r:id="rId4"/>
    <sheet name="5月份" sheetId="5" r:id="rId5"/>
    <sheet name="6月份" sheetId="6" r:id="rId6"/>
    <sheet name="7月份" sheetId="7" r:id="rId7"/>
    <sheet name="8月份" sheetId="8" r:id="rId8"/>
    <sheet name="9月份" sheetId="9" r:id="rId9"/>
    <sheet name="10月份" sheetId="10" r:id="rId10"/>
  </sheets>
  <calcPr calcId="144525"/>
</workbook>
</file>

<file path=xl/sharedStrings.xml><?xml version="1.0" encoding="utf-8"?>
<sst xmlns="http://schemas.openxmlformats.org/spreadsheetml/2006/main" count="200" uniqueCount="38">
  <si>
    <t>泽普县各乡镇2023年1月份农村特困人员(分散)生活补贴资金统计表</t>
  </si>
  <si>
    <t>序
号</t>
  </si>
  <si>
    <t>乡镇</t>
  </si>
  <si>
    <t>1月资金（每人每月690元）</t>
  </si>
  <si>
    <t>合计金额</t>
  </si>
  <si>
    <t>户数</t>
  </si>
  <si>
    <t>人数</t>
  </si>
  <si>
    <t>金额</t>
  </si>
  <si>
    <t>波斯喀木乡</t>
  </si>
  <si>
    <t>依玛乡</t>
  </si>
  <si>
    <t>古勒巴格乡</t>
  </si>
  <si>
    <t>赛力乡</t>
  </si>
  <si>
    <t>依克苏乡</t>
  </si>
  <si>
    <t>图呼其乡</t>
  </si>
  <si>
    <t>奎依巴格乡</t>
  </si>
  <si>
    <t>阿克塔木乡</t>
  </si>
  <si>
    <t>阿依库勒乡</t>
  </si>
  <si>
    <t>桐安乡</t>
  </si>
  <si>
    <t>奎依巴格镇</t>
  </si>
  <si>
    <t>总合计</t>
  </si>
  <si>
    <t>泽普县各乡镇2023年2月份农村特困人员(分散)生活补贴资金统计表</t>
  </si>
  <si>
    <t>2月资金（每人每月690元）</t>
  </si>
  <si>
    <t>泽普县各乡镇2023年3月份农村特困人员(分散)生活补贴资金统计表</t>
  </si>
  <si>
    <t>3月资金（每人每月690元）</t>
  </si>
  <si>
    <t>泽普县各乡镇2023年4月份农村特困人员(分散)生活补贴资金统计表</t>
  </si>
  <si>
    <t>4月资金（每人每月690元）</t>
  </si>
  <si>
    <t>泽普县各乡镇2023年5月份农村特困人员(分散)生活补贴资金统计表</t>
  </si>
  <si>
    <t>5月资金（每人每月690元）</t>
  </si>
  <si>
    <t>泽普县各乡镇2023年6月份农村特困人员(分散)生活补贴资金统计表</t>
  </si>
  <si>
    <t>6月资金（每人每月690元）</t>
  </si>
  <si>
    <t>泽普县各乡镇2023年7月份农村特困人员(分散)生活补贴资金统计表</t>
  </si>
  <si>
    <t>7月资金（每人每月690元）</t>
  </si>
  <si>
    <t>泽普县各乡镇2023年8月份农村特困人员(分散)生活补贴资金统计表</t>
  </si>
  <si>
    <t>8月资金（每人每月690元）</t>
  </si>
  <si>
    <t>泽普县各乡镇2023年9月份农村特困人员(分散)生活补贴资金统计表</t>
  </si>
  <si>
    <t>9月资金（每人每月690元）</t>
  </si>
  <si>
    <t>泽普县各乡镇2023年10月份农村特困人员(分散)生活补贴资金统计表</t>
  </si>
  <si>
    <t>10月资金（每人每月690元）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</si>
</sst>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zoomScale="68" zoomScaleNormal="68" topLeftCell="A3" workbookViewId="0">
      <selection activeCell="H26" sqref="H26"/>
    </sheetView>
  </sheetViews>
  <sheetFormatPr defaultColWidth="9" defaultRowHeight="20.25" outlineLevelCol="6"/>
  <cols>
    <col min="1" max="1" width="4.36666666666667" style="1" customWidth="1"/>
    <col min="2" max="2" width="13.6916666666667" style="1" customWidth="1"/>
    <col min="3" max="3" width="2.75" style="1" customWidth="1"/>
    <col min="4" max="6" width="11.4" style="4" customWidth="1"/>
    <col min="7" max="7" width="13.9083333333333" style="4" customWidth="1"/>
    <col min="8" max="16369" width="9" style="1"/>
    <col min="16370" max="16384" width="9" style="19"/>
  </cols>
  <sheetData>
    <row r="1" s="1" customFormat="1" ht="56" customHeight="1" spans="1:7">
      <c r="A1" s="20" t="s">
        <v>0</v>
      </c>
      <c r="B1" s="20"/>
      <c r="C1" s="20"/>
      <c r="D1" s="20"/>
      <c r="E1" s="20"/>
      <c r="F1" s="20"/>
      <c r="G1" s="20"/>
    </row>
    <row r="2" s="2" customFormat="1" ht="33" customHeight="1" spans="1:7">
      <c r="A2" s="21" t="s">
        <v>1</v>
      </c>
      <c r="B2" s="22" t="s">
        <v>2</v>
      </c>
      <c r="C2" s="22"/>
      <c r="D2" s="22" t="s">
        <v>3</v>
      </c>
      <c r="E2" s="22"/>
      <c r="F2" s="22"/>
      <c r="G2" s="23" t="s">
        <v>4</v>
      </c>
    </row>
    <row r="3" s="2" customFormat="1" ht="33" customHeight="1" spans="1:7">
      <c r="A3" s="22"/>
      <c r="B3" s="22"/>
      <c r="C3" s="22"/>
      <c r="D3" s="22" t="s">
        <v>5</v>
      </c>
      <c r="E3" s="22" t="s">
        <v>6</v>
      </c>
      <c r="F3" s="21" t="s">
        <v>7</v>
      </c>
      <c r="G3" s="23"/>
    </row>
    <row r="4" s="3" customFormat="1" ht="46" customHeight="1" spans="1:7">
      <c r="A4" s="21"/>
      <c r="B4" s="21"/>
      <c r="C4" s="21"/>
      <c r="D4" s="21"/>
      <c r="E4" s="21"/>
      <c r="F4" s="21"/>
      <c r="G4" s="24"/>
    </row>
    <row r="5" s="1" customFormat="1" ht="33" customHeight="1" spans="1:7">
      <c r="A5" s="25">
        <v>1</v>
      </c>
      <c r="B5" s="26" t="s">
        <v>8</v>
      </c>
      <c r="C5" s="26"/>
      <c r="D5" s="27">
        <v>4</v>
      </c>
      <c r="E5" s="27">
        <v>4</v>
      </c>
      <c r="F5" s="27">
        <f t="shared" ref="F5:F16" si="0">E5*690</f>
        <v>2760</v>
      </c>
      <c r="G5" s="27">
        <f t="shared" ref="G5:G15" si="1">F5</f>
        <v>2760</v>
      </c>
    </row>
    <row r="6" s="1" customFormat="1" ht="33" customHeight="1" spans="1:7">
      <c r="A6" s="25">
        <v>2</v>
      </c>
      <c r="B6" s="26" t="s">
        <v>9</v>
      </c>
      <c r="C6" s="26"/>
      <c r="D6" s="25">
        <v>19</v>
      </c>
      <c r="E6" s="25">
        <v>22</v>
      </c>
      <c r="F6" s="27">
        <f t="shared" si="0"/>
        <v>15180</v>
      </c>
      <c r="G6" s="27">
        <f t="shared" si="1"/>
        <v>15180</v>
      </c>
    </row>
    <row r="7" s="1" customFormat="1" ht="33" customHeight="1" spans="1:7">
      <c r="A7" s="11">
        <v>3</v>
      </c>
      <c r="B7" s="12" t="s">
        <v>10</v>
      </c>
      <c r="C7" s="12"/>
      <c r="D7" s="11">
        <v>25</v>
      </c>
      <c r="E7" s="11">
        <v>25</v>
      </c>
      <c r="F7" s="27">
        <f t="shared" si="0"/>
        <v>17250</v>
      </c>
      <c r="G7" s="27">
        <f t="shared" si="1"/>
        <v>17250</v>
      </c>
    </row>
    <row r="8" s="1" customFormat="1" ht="33" customHeight="1" spans="1:7">
      <c r="A8" s="25">
        <v>4</v>
      </c>
      <c r="B8" s="26" t="s">
        <v>11</v>
      </c>
      <c r="C8" s="26"/>
      <c r="D8" s="34">
        <v>26</v>
      </c>
      <c r="E8" s="34">
        <v>29</v>
      </c>
      <c r="F8" s="27">
        <f t="shared" si="0"/>
        <v>20010</v>
      </c>
      <c r="G8" s="27">
        <f t="shared" si="1"/>
        <v>20010</v>
      </c>
    </row>
    <row r="9" s="1" customFormat="1" ht="33" customHeight="1" spans="1:7">
      <c r="A9" s="25">
        <v>5</v>
      </c>
      <c r="B9" s="26" t="s">
        <v>12</v>
      </c>
      <c r="C9" s="26"/>
      <c r="D9" s="34">
        <v>12</v>
      </c>
      <c r="E9" s="34">
        <v>12</v>
      </c>
      <c r="F9" s="27">
        <f t="shared" si="0"/>
        <v>8280</v>
      </c>
      <c r="G9" s="27">
        <f t="shared" si="1"/>
        <v>8280</v>
      </c>
    </row>
    <row r="10" s="1" customFormat="1" ht="33" customHeight="1" spans="1:7">
      <c r="A10" s="25">
        <v>6</v>
      </c>
      <c r="B10" s="26" t="s">
        <v>13</v>
      </c>
      <c r="C10" s="26"/>
      <c r="D10" s="27">
        <v>14</v>
      </c>
      <c r="E10" s="27">
        <v>14</v>
      </c>
      <c r="F10" s="27">
        <f t="shared" si="0"/>
        <v>9660</v>
      </c>
      <c r="G10" s="27">
        <f t="shared" si="1"/>
        <v>9660</v>
      </c>
    </row>
    <row r="11" s="1" customFormat="1" ht="33" customHeight="1" spans="1:7">
      <c r="A11" s="25">
        <v>7</v>
      </c>
      <c r="B11" s="30" t="s">
        <v>14</v>
      </c>
      <c r="C11" s="31"/>
      <c r="D11" s="27">
        <v>1</v>
      </c>
      <c r="E11" s="27">
        <v>1</v>
      </c>
      <c r="F11" s="27">
        <f t="shared" si="0"/>
        <v>690</v>
      </c>
      <c r="G11" s="27">
        <f t="shared" si="1"/>
        <v>690</v>
      </c>
    </row>
    <row r="12" s="1" customFormat="1" ht="33" customHeight="1" spans="1:7">
      <c r="A12" s="11">
        <v>8</v>
      </c>
      <c r="B12" s="12" t="s">
        <v>15</v>
      </c>
      <c r="C12" s="12"/>
      <c r="D12" s="11">
        <v>16</v>
      </c>
      <c r="E12" s="11">
        <v>16</v>
      </c>
      <c r="F12" s="27">
        <f t="shared" si="0"/>
        <v>11040</v>
      </c>
      <c r="G12" s="27">
        <f t="shared" si="1"/>
        <v>11040</v>
      </c>
    </row>
    <row r="13" s="1" customFormat="1" ht="33" customHeight="1" spans="1:7">
      <c r="A13" s="25">
        <v>9</v>
      </c>
      <c r="B13" s="26" t="s">
        <v>16</v>
      </c>
      <c r="C13" s="26"/>
      <c r="D13" s="27">
        <v>20</v>
      </c>
      <c r="E13" s="27">
        <v>23</v>
      </c>
      <c r="F13" s="27">
        <f t="shared" si="0"/>
        <v>15870</v>
      </c>
      <c r="G13" s="27">
        <f t="shared" si="1"/>
        <v>15870</v>
      </c>
    </row>
    <row r="14" s="1" customFormat="1" ht="33" customHeight="1" spans="1:7">
      <c r="A14" s="25">
        <v>10</v>
      </c>
      <c r="B14" s="26" t="s">
        <v>17</v>
      </c>
      <c r="C14" s="26"/>
      <c r="D14" s="25">
        <v>7</v>
      </c>
      <c r="E14" s="25">
        <v>8</v>
      </c>
      <c r="F14" s="27">
        <f t="shared" si="0"/>
        <v>5520</v>
      </c>
      <c r="G14" s="27">
        <f t="shared" si="1"/>
        <v>5520</v>
      </c>
    </row>
    <row r="15" s="1" customFormat="1" ht="33" customHeight="1" spans="1:7">
      <c r="A15" s="25">
        <v>11</v>
      </c>
      <c r="B15" s="26" t="s">
        <v>18</v>
      </c>
      <c r="C15" s="26"/>
      <c r="D15" s="25">
        <v>5</v>
      </c>
      <c r="E15" s="25">
        <v>5</v>
      </c>
      <c r="F15" s="27">
        <f t="shared" si="0"/>
        <v>3450</v>
      </c>
      <c r="G15" s="27">
        <f t="shared" si="1"/>
        <v>3450</v>
      </c>
    </row>
    <row r="16" s="1" customFormat="1" ht="33" customHeight="1" spans="1:7">
      <c r="A16" s="25" t="s">
        <v>19</v>
      </c>
      <c r="B16" s="26"/>
      <c r="C16" s="26"/>
      <c r="D16" s="25">
        <f>SUM(D5:D15)</f>
        <v>149</v>
      </c>
      <c r="E16" s="25">
        <f>SUM(E5:E15)</f>
        <v>159</v>
      </c>
      <c r="F16" s="27">
        <f t="shared" si="0"/>
        <v>109710</v>
      </c>
      <c r="G16" s="25">
        <f>SUM(G5:G15)</f>
        <v>109710</v>
      </c>
    </row>
  </sheetData>
  <mergeCells count="20">
    <mergeCell ref="A1:G1"/>
    <mergeCell ref="D2:F2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16:C16"/>
    <mergeCell ref="A2:A4"/>
    <mergeCell ref="D3:D4"/>
    <mergeCell ref="E3:E4"/>
    <mergeCell ref="F3:F4"/>
    <mergeCell ref="G2:G4"/>
    <mergeCell ref="B2:C4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L10" sqref="L10"/>
    </sheetView>
  </sheetViews>
  <sheetFormatPr defaultColWidth="9" defaultRowHeight="20.25" outlineLevelCol="6"/>
  <cols>
    <col min="1" max="1" width="4.36666666666667" style="1" customWidth="1"/>
    <col min="2" max="2" width="13.6916666666667" style="1" customWidth="1"/>
    <col min="3" max="3" width="2.75" style="1" customWidth="1"/>
    <col min="4" max="6" width="11.4" style="4" customWidth="1"/>
    <col min="7" max="7" width="13.9083333333333" style="4" customWidth="1"/>
    <col min="8" max="8" width="9.875" style="1"/>
    <col min="9" max="16369" width="9" style="1"/>
    <col min="16370" max="16384" width="9" style="5"/>
  </cols>
  <sheetData>
    <row r="1" s="1" customFormat="1" ht="56" customHeight="1" spans="1:7">
      <c r="A1" s="6" t="s">
        <v>36</v>
      </c>
      <c r="B1" s="6"/>
      <c r="C1" s="6"/>
      <c r="D1" s="6"/>
      <c r="E1" s="6"/>
      <c r="F1" s="6"/>
      <c r="G1" s="6"/>
    </row>
    <row r="2" s="2" customFormat="1" ht="33" customHeight="1" spans="1:7">
      <c r="A2" s="7" t="s">
        <v>1</v>
      </c>
      <c r="B2" s="8" t="s">
        <v>2</v>
      </c>
      <c r="C2" s="8"/>
      <c r="D2" s="8" t="s">
        <v>37</v>
      </c>
      <c r="E2" s="8"/>
      <c r="F2" s="8"/>
      <c r="G2" s="9" t="s">
        <v>4</v>
      </c>
    </row>
    <row r="3" s="2" customFormat="1" ht="33" customHeight="1" spans="1:7">
      <c r="A3" s="8"/>
      <c r="B3" s="8"/>
      <c r="C3" s="8"/>
      <c r="D3" s="8" t="s">
        <v>5</v>
      </c>
      <c r="E3" s="8" t="s">
        <v>6</v>
      </c>
      <c r="F3" s="7" t="s">
        <v>7</v>
      </c>
      <c r="G3" s="9"/>
    </row>
    <row r="4" s="3" customFormat="1" ht="46" customHeight="1" spans="1:7">
      <c r="A4" s="7"/>
      <c r="B4" s="7"/>
      <c r="C4" s="7"/>
      <c r="D4" s="7"/>
      <c r="E4" s="7"/>
      <c r="F4" s="7"/>
      <c r="G4" s="10"/>
    </row>
    <row r="5" s="1" customFormat="1" ht="33" customHeight="1" spans="1:7">
      <c r="A5" s="11">
        <v>1</v>
      </c>
      <c r="B5" s="12" t="s">
        <v>8</v>
      </c>
      <c r="C5" s="12"/>
      <c r="D5" s="11">
        <v>13</v>
      </c>
      <c r="E5" s="11">
        <v>13</v>
      </c>
      <c r="F5" s="11">
        <v>8970</v>
      </c>
      <c r="G5" s="13">
        <f t="shared" ref="G5:G16" si="0">E5*690</f>
        <v>8970</v>
      </c>
    </row>
    <row r="6" s="1" customFormat="1" ht="33" customHeight="1" spans="1:7">
      <c r="A6" s="11">
        <v>2</v>
      </c>
      <c r="B6" s="12" t="s">
        <v>9</v>
      </c>
      <c r="C6" s="12"/>
      <c r="D6" s="11">
        <v>19</v>
      </c>
      <c r="E6" s="11">
        <v>22</v>
      </c>
      <c r="F6" s="11">
        <v>15180</v>
      </c>
      <c r="G6" s="13">
        <f t="shared" si="0"/>
        <v>15180</v>
      </c>
    </row>
    <row r="7" s="1" customFormat="1" ht="33" customHeight="1" spans="1:7">
      <c r="A7" s="11">
        <v>3</v>
      </c>
      <c r="B7" s="12" t="s">
        <v>10</v>
      </c>
      <c r="C7" s="12"/>
      <c r="D7" s="11">
        <v>25</v>
      </c>
      <c r="E7" s="11">
        <v>25</v>
      </c>
      <c r="F7" s="11">
        <v>17250</v>
      </c>
      <c r="G7" s="13">
        <f t="shared" si="0"/>
        <v>17250</v>
      </c>
    </row>
    <row r="8" s="1" customFormat="1" ht="33" customHeight="1" spans="1:7">
      <c r="A8" s="11">
        <v>4</v>
      </c>
      <c r="B8" s="12" t="s">
        <v>11</v>
      </c>
      <c r="C8" s="12"/>
      <c r="D8" s="13">
        <v>34</v>
      </c>
      <c r="E8" s="13">
        <v>37</v>
      </c>
      <c r="F8" s="13">
        <v>25530</v>
      </c>
      <c r="G8" s="13">
        <f t="shared" si="0"/>
        <v>25530</v>
      </c>
    </row>
    <row r="9" s="1" customFormat="1" ht="33" customHeight="1" spans="1:7">
      <c r="A9" s="11">
        <v>5</v>
      </c>
      <c r="B9" s="12" t="s">
        <v>12</v>
      </c>
      <c r="C9" s="12"/>
      <c r="D9" s="13">
        <v>16</v>
      </c>
      <c r="E9" s="13">
        <v>16</v>
      </c>
      <c r="F9" s="13">
        <v>11040</v>
      </c>
      <c r="G9" s="13">
        <f t="shared" si="0"/>
        <v>11040</v>
      </c>
    </row>
    <row r="10" s="1" customFormat="1" ht="33" customHeight="1" spans="1:7">
      <c r="A10" s="11">
        <v>6</v>
      </c>
      <c r="B10" s="12" t="s">
        <v>13</v>
      </c>
      <c r="C10" s="12"/>
      <c r="D10" s="13">
        <v>14</v>
      </c>
      <c r="E10" s="13">
        <v>14</v>
      </c>
      <c r="F10" s="14">
        <v>9660</v>
      </c>
      <c r="G10" s="13">
        <f t="shared" si="0"/>
        <v>9660</v>
      </c>
    </row>
    <row r="11" s="1" customFormat="1" ht="33" customHeight="1" spans="1:7">
      <c r="A11" s="11">
        <v>7</v>
      </c>
      <c r="B11" s="15" t="s">
        <v>14</v>
      </c>
      <c r="C11" s="16"/>
      <c r="D11" s="13">
        <v>1</v>
      </c>
      <c r="E11" s="13">
        <v>1</v>
      </c>
      <c r="F11" s="14">
        <v>690</v>
      </c>
      <c r="G11" s="13">
        <f t="shared" si="0"/>
        <v>690</v>
      </c>
    </row>
    <row r="12" s="1" customFormat="1" ht="33" customHeight="1" spans="1:7">
      <c r="A12" s="11">
        <v>8</v>
      </c>
      <c r="B12" s="12" t="s">
        <v>15</v>
      </c>
      <c r="C12" s="12"/>
      <c r="D12" s="13">
        <v>16</v>
      </c>
      <c r="E12" s="13">
        <v>16</v>
      </c>
      <c r="F12" s="13">
        <v>11040</v>
      </c>
      <c r="G12" s="13">
        <f t="shared" si="0"/>
        <v>11040</v>
      </c>
    </row>
    <row r="13" s="1" customFormat="1" ht="33" customHeight="1" spans="1:7">
      <c r="A13" s="11">
        <v>9</v>
      </c>
      <c r="B13" s="12" t="s">
        <v>16</v>
      </c>
      <c r="C13" s="12"/>
      <c r="D13" s="13">
        <v>19</v>
      </c>
      <c r="E13" s="13">
        <v>22</v>
      </c>
      <c r="F13" s="13">
        <v>15180</v>
      </c>
      <c r="G13" s="13">
        <f t="shared" si="0"/>
        <v>15180</v>
      </c>
    </row>
    <row r="14" s="1" customFormat="1" ht="33" customHeight="1" spans="1:7">
      <c r="A14" s="11">
        <v>10</v>
      </c>
      <c r="B14" s="12" t="s">
        <v>17</v>
      </c>
      <c r="C14" s="12"/>
      <c r="D14" s="11">
        <v>6</v>
      </c>
      <c r="E14" s="11">
        <v>7</v>
      </c>
      <c r="F14" s="14">
        <v>4830</v>
      </c>
      <c r="G14" s="13">
        <f t="shared" si="0"/>
        <v>4830</v>
      </c>
    </row>
    <row r="15" s="1" customFormat="1" ht="33" customHeight="1" spans="1:7">
      <c r="A15" s="11">
        <v>11</v>
      </c>
      <c r="B15" s="12" t="s">
        <v>18</v>
      </c>
      <c r="C15" s="12"/>
      <c r="D15" s="11">
        <v>4</v>
      </c>
      <c r="E15" s="11">
        <v>4</v>
      </c>
      <c r="F15" s="14">
        <v>2760</v>
      </c>
      <c r="G15" s="13">
        <f t="shared" si="0"/>
        <v>2760</v>
      </c>
    </row>
    <row r="16" s="1" customFormat="1" ht="33" customHeight="1" spans="1:7">
      <c r="A16" s="11" t="s">
        <v>19</v>
      </c>
      <c r="B16" s="12"/>
      <c r="C16" s="12"/>
      <c r="D16" s="11">
        <f t="shared" ref="D16:F16" si="1">SUM(D5:D15)</f>
        <v>167</v>
      </c>
      <c r="E16" s="11">
        <f t="shared" si="1"/>
        <v>177</v>
      </c>
      <c r="F16" s="11">
        <f t="shared" si="1"/>
        <v>122130</v>
      </c>
      <c r="G16" s="13">
        <f t="shared" si="0"/>
        <v>122130</v>
      </c>
    </row>
  </sheetData>
  <mergeCells count="20">
    <mergeCell ref="A1:G1"/>
    <mergeCell ref="D2:F2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16:C16"/>
    <mergeCell ref="A2:A4"/>
    <mergeCell ref="D3:D4"/>
    <mergeCell ref="E3:E4"/>
    <mergeCell ref="F3:F4"/>
    <mergeCell ref="G2:G4"/>
    <mergeCell ref="B2:C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opLeftCell="A8" workbookViewId="0">
      <selection activeCell="J5" sqref="J5"/>
    </sheetView>
  </sheetViews>
  <sheetFormatPr defaultColWidth="9" defaultRowHeight="20.25" outlineLevelCol="6"/>
  <cols>
    <col min="1" max="1" width="4.36666666666667" style="1" customWidth="1"/>
    <col min="2" max="2" width="13.6916666666667" style="1" customWidth="1"/>
    <col min="3" max="3" width="2.75" style="1" customWidth="1"/>
    <col min="4" max="6" width="11.4" style="4" customWidth="1"/>
    <col min="7" max="7" width="13.9083333333333" style="4" customWidth="1"/>
    <col min="8" max="16369" width="9" style="1"/>
    <col min="16370" max="16384" width="9" style="19"/>
  </cols>
  <sheetData>
    <row r="1" s="1" customFormat="1" ht="56" customHeight="1" spans="1:7">
      <c r="A1" s="20" t="s">
        <v>20</v>
      </c>
      <c r="B1" s="20"/>
      <c r="C1" s="20"/>
      <c r="D1" s="20"/>
      <c r="E1" s="20"/>
      <c r="F1" s="20"/>
      <c r="G1" s="20"/>
    </row>
    <row r="2" s="2" customFormat="1" ht="33" customHeight="1" spans="1:7">
      <c r="A2" s="21" t="s">
        <v>1</v>
      </c>
      <c r="B2" s="22" t="s">
        <v>2</v>
      </c>
      <c r="C2" s="22"/>
      <c r="D2" s="22" t="s">
        <v>21</v>
      </c>
      <c r="E2" s="22"/>
      <c r="F2" s="22"/>
      <c r="G2" s="23" t="s">
        <v>4</v>
      </c>
    </row>
    <row r="3" s="2" customFormat="1" ht="33" customHeight="1" spans="1:7">
      <c r="A3" s="22"/>
      <c r="B3" s="22"/>
      <c r="C3" s="22"/>
      <c r="D3" s="22" t="s">
        <v>5</v>
      </c>
      <c r="E3" s="22" t="s">
        <v>6</v>
      </c>
      <c r="F3" s="21" t="s">
        <v>7</v>
      </c>
      <c r="G3" s="23"/>
    </row>
    <row r="4" s="3" customFormat="1" ht="46" customHeight="1" spans="1:7">
      <c r="A4" s="21"/>
      <c r="B4" s="21"/>
      <c r="C4" s="21"/>
      <c r="D4" s="21"/>
      <c r="E4" s="21"/>
      <c r="F4" s="21"/>
      <c r="G4" s="24"/>
    </row>
    <row r="5" s="1" customFormat="1" ht="33" customHeight="1" spans="1:7">
      <c r="A5" s="25">
        <v>1</v>
      </c>
      <c r="B5" s="26" t="s">
        <v>8</v>
      </c>
      <c r="C5" s="26"/>
      <c r="D5" s="27">
        <v>4</v>
      </c>
      <c r="E5" s="27">
        <v>4</v>
      </c>
      <c r="F5" s="27">
        <v>2760</v>
      </c>
      <c r="G5" s="27">
        <v>2760</v>
      </c>
    </row>
    <row r="6" s="1" customFormat="1" ht="33" customHeight="1" spans="1:7">
      <c r="A6" s="25">
        <v>2</v>
      </c>
      <c r="B6" s="26" t="s">
        <v>9</v>
      </c>
      <c r="C6" s="26"/>
      <c r="D6" s="29">
        <v>19</v>
      </c>
      <c r="E6" s="29">
        <v>22</v>
      </c>
      <c r="F6" s="27">
        <v>15180</v>
      </c>
      <c r="G6" s="27">
        <v>15180</v>
      </c>
    </row>
    <row r="7" s="18" customFormat="1" ht="33" customHeight="1" spans="1:7">
      <c r="A7" s="25">
        <v>3</v>
      </c>
      <c r="B7" s="26" t="s">
        <v>10</v>
      </c>
      <c r="C7" s="26"/>
      <c r="D7" s="25">
        <v>25</v>
      </c>
      <c r="E7" s="25">
        <v>25</v>
      </c>
      <c r="F7" s="27">
        <v>17250</v>
      </c>
      <c r="G7" s="27">
        <v>17250</v>
      </c>
    </row>
    <row r="8" s="18" customFormat="1" ht="33" customHeight="1" spans="1:7">
      <c r="A8" s="25">
        <v>4</v>
      </c>
      <c r="B8" s="26" t="s">
        <v>11</v>
      </c>
      <c r="C8" s="26"/>
      <c r="D8" s="27">
        <v>29</v>
      </c>
      <c r="E8" s="27">
        <v>32</v>
      </c>
      <c r="F8" s="27">
        <v>22080</v>
      </c>
      <c r="G8" s="27">
        <v>22080</v>
      </c>
    </row>
    <row r="9" s="18" customFormat="1" ht="33" customHeight="1" spans="1:7">
      <c r="A9" s="25">
        <v>5</v>
      </c>
      <c r="B9" s="26" t="s">
        <v>12</v>
      </c>
      <c r="C9" s="26"/>
      <c r="D9" s="25">
        <v>11</v>
      </c>
      <c r="E9" s="25">
        <v>11</v>
      </c>
      <c r="F9" s="27">
        <v>7590</v>
      </c>
      <c r="G9" s="27">
        <v>7590</v>
      </c>
    </row>
    <row r="10" s="18" customFormat="1" ht="33" customHeight="1" spans="1:7">
      <c r="A10" s="25">
        <v>6</v>
      </c>
      <c r="B10" s="26" t="s">
        <v>13</v>
      </c>
      <c r="C10" s="26"/>
      <c r="D10" s="27">
        <v>13</v>
      </c>
      <c r="E10" s="27">
        <v>13</v>
      </c>
      <c r="F10" s="27">
        <v>8970</v>
      </c>
      <c r="G10" s="27">
        <v>8970</v>
      </c>
    </row>
    <row r="11" s="18" customFormat="1" ht="33" customHeight="1" spans="1:7">
      <c r="A11" s="25">
        <v>7</v>
      </c>
      <c r="B11" s="30" t="s">
        <v>14</v>
      </c>
      <c r="C11" s="31"/>
      <c r="D11" s="27">
        <v>1</v>
      </c>
      <c r="E11" s="27">
        <v>1</v>
      </c>
      <c r="F11" s="27">
        <v>690</v>
      </c>
      <c r="G11" s="27">
        <v>690</v>
      </c>
    </row>
    <row r="12" s="18" customFormat="1" ht="33" customHeight="1" spans="1:7">
      <c r="A12" s="25">
        <v>8</v>
      </c>
      <c r="B12" s="26" t="s">
        <v>15</v>
      </c>
      <c r="C12" s="26"/>
      <c r="D12" s="27">
        <v>16</v>
      </c>
      <c r="E12" s="27">
        <v>16</v>
      </c>
      <c r="F12" s="27">
        <v>11040</v>
      </c>
      <c r="G12" s="27">
        <v>11040</v>
      </c>
    </row>
    <row r="13" s="18" customFormat="1" ht="33" customHeight="1" spans="1:7">
      <c r="A13" s="25">
        <v>9</v>
      </c>
      <c r="B13" s="26" t="s">
        <v>16</v>
      </c>
      <c r="C13" s="26"/>
      <c r="D13" s="27">
        <v>20</v>
      </c>
      <c r="E13" s="27">
        <v>23</v>
      </c>
      <c r="F13" s="27">
        <v>15870</v>
      </c>
      <c r="G13" s="27">
        <v>15870</v>
      </c>
    </row>
    <row r="14" s="1" customFormat="1" ht="33" customHeight="1" spans="1:7">
      <c r="A14" s="25">
        <v>10</v>
      </c>
      <c r="B14" s="26" t="s">
        <v>17</v>
      </c>
      <c r="C14" s="26"/>
      <c r="D14" s="25">
        <v>7</v>
      </c>
      <c r="E14" s="25">
        <v>8</v>
      </c>
      <c r="F14" s="27">
        <v>5520</v>
      </c>
      <c r="G14" s="27">
        <v>5520</v>
      </c>
    </row>
    <row r="15" s="1" customFormat="1" ht="33" customHeight="1" spans="1:7">
      <c r="A15" s="25">
        <v>11</v>
      </c>
      <c r="B15" s="26" t="s">
        <v>18</v>
      </c>
      <c r="C15" s="26"/>
      <c r="D15" s="25">
        <v>4</v>
      </c>
      <c r="E15" s="25">
        <v>4</v>
      </c>
      <c r="F15" s="27">
        <v>2760</v>
      </c>
      <c r="G15" s="27">
        <v>2760</v>
      </c>
    </row>
    <row r="16" s="1" customFormat="1" ht="33" customHeight="1" spans="1:7">
      <c r="A16" s="25" t="s">
        <v>19</v>
      </c>
      <c r="B16" s="26"/>
      <c r="C16" s="26"/>
      <c r="D16" s="25">
        <v>149</v>
      </c>
      <c r="E16" s="25">
        <v>159</v>
      </c>
      <c r="F16" s="27">
        <v>109710</v>
      </c>
      <c r="G16" s="27">
        <v>109710</v>
      </c>
    </row>
  </sheetData>
  <mergeCells count="20">
    <mergeCell ref="A1:G1"/>
    <mergeCell ref="D2:F2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16:C16"/>
    <mergeCell ref="A2:A4"/>
    <mergeCell ref="D3:D4"/>
    <mergeCell ref="E3:E4"/>
    <mergeCell ref="F3:F4"/>
    <mergeCell ref="G2:G4"/>
    <mergeCell ref="B2:C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J4" sqref="J4"/>
    </sheetView>
  </sheetViews>
  <sheetFormatPr defaultColWidth="9" defaultRowHeight="20.25" outlineLevelCol="6"/>
  <cols>
    <col min="1" max="1" width="4.36666666666667" style="1" customWidth="1"/>
    <col min="2" max="2" width="13.6916666666667" style="1" customWidth="1"/>
    <col min="3" max="3" width="2.75" style="1" customWidth="1"/>
    <col min="4" max="6" width="11.4" style="4" customWidth="1"/>
    <col min="7" max="7" width="13.9083333333333" style="4" customWidth="1"/>
    <col min="8" max="16369" width="9" style="1"/>
    <col min="16370" max="16384" width="9" style="19"/>
  </cols>
  <sheetData>
    <row r="1" s="1" customFormat="1" ht="56" customHeight="1" spans="1:7">
      <c r="A1" s="20" t="s">
        <v>22</v>
      </c>
      <c r="B1" s="20"/>
      <c r="C1" s="20"/>
      <c r="D1" s="20"/>
      <c r="E1" s="20"/>
      <c r="F1" s="20"/>
      <c r="G1" s="20"/>
    </row>
    <row r="2" s="2" customFormat="1" ht="33" customHeight="1" spans="1:7">
      <c r="A2" s="21" t="s">
        <v>1</v>
      </c>
      <c r="B2" s="22" t="s">
        <v>2</v>
      </c>
      <c r="C2" s="22"/>
      <c r="D2" s="22" t="s">
        <v>23</v>
      </c>
      <c r="E2" s="22"/>
      <c r="F2" s="22"/>
      <c r="G2" s="23" t="s">
        <v>4</v>
      </c>
    </row>
    <row r="3" s="2" customFormat="1" ht="33" customHeight="1" spans="1:7">
      <c r="A3" s="22"/>
      <c r="B3" s="22"/>
      <c r="C3" s="22"/>
      <c r="D3" s="22" t="s">
        <v>5</v>
      </c>
      <c r="E3" s="22" t="s">
        <v>6</v>
      </c>
      <c r="F3" s="21" t="s">
        <v>7</v>
      </c>
      <c r="G3" s="23"/>
    </row>
    <row r="4" s="3" customFormat="1" ht="46" customHeight="1" spans="1:7">
      <c r="A4" s="21"/>
      <c r="B4" s="21"/>
      <c r="C4" s="21"/>
      <c r="D4" s="21"/>
      <c r="E4" s="21"/>
      <c r="F4" s="21"/>
      <c r="G4" s="24"/>
    </row>
    <row r="5" s="1" customFormat="1" ht="33" customHeight="1" spans="1:7">
      <c r="A5" s="25">
        <v>1</v>
      </c>
      <c r="B5" s="26" t="s">
        <v>8</v>
      </c>
      <c r="C5" s="26"/>
      <c r="D5" s="27">
        <v>4</v>
      </c>
      <c r="E5" s="27">
        <v>4</v>
      </c>
      <c r="F5" s="27">
        <v>2760</v>
      </c>
      <c r="G5" s="27">
        <v>2760</v>
      </c>
    </row>
    <row r="6" s="1" customFormat="1" ht="33" customHeight="1" spans="1:7">
      <c r="A6" s="25">
        <v>2</v>
      </c>
      <c r="B6" s="26" t="s">
        <v>9</v>
      </c>
      <c r="C6" s="26"/>
      <c r="D6" s="29">
        <v>19</v>
      </c>
      <c r="E6" s="29">
        <v>22</v>
      </c>
      <c r="F6" s="27">
        <v>15180</v>
      </c>
      <c r="G6" s="27">
        <v>15180</v>
      </c>
    </row>
    <row r="7" s="18" customFormat="1" ht="33" customHeight="1" spans="1:7">
      <c r="A7" s="25">
        <v>3</v>
      </c>
      <c r="B7" s="26" t="s">
        <v>10</v>
      </c>
      <c r="C7" s="26"/>
      <c r="D7" s="25">
        <v>25</v>
      </c>
      <c r="E7" s="25">
        <v>25</v>
      </c>
      <c r="F7" s="27">
        <v>17250</v>
      </c>
      <c r="G7" s="27">
        <v>17250</v>
      </c>
    </row>
    <row r="8" s="18" customFormat="1" ht="33" customHeight="1" spans="1:7">
      <c r="A8" s="25">
        <v>4</v>
      </c>
      <c r="B8" s="26" t="s">
        <v>11</v>
      </c>
      <c r="C8" s="26"/>
      <c r="D8" s="27">
        <v>28</v>
      </c>
      <c r="E8" s="27">
        <v>31</v>
      </c>
      <c r="F8" s="27">
        <v>21390</v>
      </c>
      <c r="G8" s="27">
        <v>21390</v>
      </c>
    </row>
    <row r="9" s="18" customFormat="1" ht="33" customHeight="1" spans="1:7">
      <c r="A9" s="25">
        <v>5</v>
      </c>
      <c r="B9" s="26" t="s">
        <v>12</v>
      </c>
      <c r="C9" s="26"/>
      <c r="D9" s="27">
        <v>16</v>
      </c>
      <c r="E9" s="27">
        <v>16</v>
      </c>
      <c r="F9" s="27">
        <v>11040</v>
      </c>
      <c r="G9" s="27">
        <v>11040</v>
      </c>
    </row>
    <row r="10" s="18" customFormat="1" ht="33" customHeight="1" spans="1:7">
      <c r="A10" s="25">
        <v>6</v>
      </c>
      <c r="B10" s="26" t="s">
        <v>13</v>
      </c>
      <c r="C10" s="26"/>
      <c r="D10" s="27">
        <v>13</v>
      </c>
      <c r="E10" s="27">
        <v>13</v>
      </c>
      <c r="F10" s="29">
        <v>8970</v>
      </c>
      <c r="G10" s="27">
        <v>8970</v>
      </c>
    </row>
    <row r="11" s="18" customFormat="1" ht="33" customHeight="1" spans="1:7">
      <c r="A11" s="25">
        <v>7</v>
      </c>
      <c r="B11" s="30" t="s">
        <v>14</v>
      </c>
      <c r="C11" s="31"/>
      <c r="D11" s="27">
        <v>1</v>
      </c>
      <c r="E11" s="27">
        <v>1</v>
      </c>
      <c r="F11" s="29">
        <v>690</v>
      </c>
      <c r="G11" s="27">
        <v>690</v>
      </c>
    </row>
    <row r="12" s="18" customFormat="1" ht="33" customHeight="1" spans="1:7">
      <c r="A12" s="25">
        <v>8</v>
      </c>
      <c r="B12" s="26" t="s">
        <v>15</v>
      </c>
      <c r="C12" s="26"/>
      <c r="D12" s="27">
        <v>16</v>
      </c>
      <c r="E12" s="27">
        <v>16</v>
      </c>
      <c r="F12" s="27">
        <v>11040</v>
      </c>
      <c r="G12" s="27">
        <v>11040</v>
      </c>
    </row>
    <row r="13" s="18" customFormat="1" ht="33" customHeight="1" spans="1:7">
      <c r="A13" s="25">
        <v>9</v>
      </c>
      <c r="B13" s="26" t="s">
        <v>16</v>
      </c>
      <c r="C13" s="26"/>
      <c r="D13" s="27">
        <v>20</v>
      </c>
      <c r="E13" s="27">
        <v>23</v>
      </c>
      <c r="F13" s="27">
        <v>15870</v>
      </c>
      <c r="G13" s="27">
        <v>15870</v>
      </c>
    </row>
    <row r="14" s="1" customFormat="1" ht="33" customHeight="1" spans="1:7">
      <c r="A14" s="25">
        <v>10</v>
      </c>
      <c r="B14" s="26" t="s">
        <v>17</v>
      </c>
      <c r="C14" s="26"/>
      <c r="D14" s="25">
        <v>7</v>
      </c>
      <c r="E14" s="25">
        <v>8</v>
      </c>
      <c r="F14" s="27">
        <v>5520</v>
      </c>
      <c r="G14" s="27">
        <v>5520</v>
      </c>
    </row>
    <row r="15" s="1" customFormat="1" ht="33" customHeight="1" spans="1:7">
      <c r="A15" s="25">
        <v>11</v>
      </c>
      <c r="B15" s="26" t="s">
        <v>18</v>
      </c>
      <c r="C15" s="26"/>
      <c r="D15" s="25">
        <v>4</v>
      </c>
      <c r="E15" s="25">
        <v>4</v>
      </c>
      <c r="F15" s="29">
        <v>2760</v>
      </c>
      <c r="G15" s="29">
        <v>2760</v>
      </c>
    </row>
    <row r="16" s="1" customFormat="1" ht="33" customHeight="1" spans="1:7">
      <c r="A16" s="25" t="s">
        <v>19</v>
      </c>
      <c r="B16" s="26"/>
      <c r="C16" s="26"/>
      <c r="D16" s="25">
        <f>SUM(D5:D15)</f>
        <v>153</v>
      </c>
      <c r="E16" s="25">
        <f>SUM(E5:E15)</f>
        <v>163</v>
      </c>
      <c r="F16" s="27">
        <f>SUM(F5:F15)</f>
        <v>112470</v>
      </c>
      <c r="G16" s="27">
        <f>SUM(G5:G15)</f>
        <v>112470</v>
      </c>
    </row>
  </sheetData>
  <mergeCells count="20">
    <mergeCell ref="A1:G1"/>
    <mergeCell ref="D2:F2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16:C16"/>
    <mergeCell ref="A2:A4"/>
    <mergeCell ref="D3:D4"/>
    <mergeCell ref="E3:E4"/>
    <mergeCell ref="F3:F4"/>
    <mergeCell ref="G2:G4"/>
    <mergeCell ref="B2:C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L5" sqref="L5"/>
    </sheetView>
  </sheetViews>
  <sheetFormatPr defaultColWidth="9" defaultRowHeight="20.25" outlineLevelCol="6"/>
  <cols>
    <col min="1" max="1" width="4.36666666666667" style="1" customWidth="1"/>
    <col min="2" max="2" width="13.6916666666667" style="1" customWidth="1"/>
    <col min="3" max="3" width="2.75" style="1" customWidth="1"/>
    <col min="4" max="6" width="11.4" style="4" customWidth="1"/>
    <col min="7" max="7" width="13.9083333333333" style="4" customWidth="1"/>
    <col min="8" max="16369" width="9" style="1"/>
    <col min="16370" max="16384" width="9" style="19"/>
  </cols>
  <sheetData>
    <row r="1" s="1" customFormat="1" ht="56" customHeight="1" spans="1:7">
      <c r="A1" s="20" t="s">
        <v>24</v>
      </c>
      <c r="B1" s="20"/>
      <c r="C1" s="20"/>
      <c r="D1" s="20"/>
      <c r="E1" s="20"/>
      <c r="F1" s="20"/>
      <c r="G1" s="20"/>
    </row>
    <row r="2" s="2" customFormat="1" ht="33" customHeight="1" spans="1:7">
      <c r="A2" s="21" t="s">
        <v>1</v>
      </c>
      <c r="B2" s="22" t="s">
        <v>2</v>
      </c>
      <c r="C2" s="22"/>
      <c r="D2" s="22" t="s">
        <v>25</v>
      </c>
      <c r="E2" s="22"/>
      <c r="F2" s="22"/>
      <c r="G2" s="23" t="s">
        <v>4</v>
      </c>
    </row>
    <row r="3" s="2" customFormat="1" ht="33" customHeight="1" spans="1:7">
      <c r="A3" s="22"/>
      <c r="B3" s="22"/>
      <c r="C3" s="22"/>
      <c r="D3" s="22" t="s">
        <v>5</v>
      </c>
      <c r="E3" s="22" t="s">
        <v>6</v>
      </c>
      <c r="F3" s="21" t="s">
        <v>7</v>
      </c>
      <c r="G3" s="23"/>
    </row>
    <row r="4" s="3" customFormat="1" ht="46" customHeight="1" spans="1:7">
      <c r="A4" s="21"/>
      <c r="B4" s="21"/>
      <c r="C4" s="21"/>
      <c r="D4" s="21"/>
      <c r="E4" s="21"/>
      <c r="F4" s="21"/>
      <c r="G4" s="24"/>
    </row>
    <row r="5" s="1" customFormat="1" ht="33" customHeight="1" spans="1:7">
      <c r="A5" s="25">
        <v>1</v>
      </c>
      <c r="B5" s="26" t="s">
        <v>8</v>
      </c>
      <c r="C5" s="26"/>
      <c r="D5" s="27">
        <v>4</v>
      </c>
      <c r="E5" s="27">
        <v>4</v>
      </c>
      <c r="F5" s="27">
        <v>2760</v>
      </c>
      <c r="G5" s="27">
        <v>2760</v>
      </c>
    </row>
    <row r="6" s="1" customFormat="1" ht="33" customHeight="1" spans="1:7">
      <c r="A6" s="25">
        <v>2</v>
      </c>
      <c r="B6" s="26" t="s">
        <v>9</v>
      </c>
      <c r="C6" s="26"/>
      <c r="D6" s="15">
        <v>20</v>
      </c>
      <c r="E6" s="15">
        <v>23</v>
      </c>
      <c r="F6" s="11">
        <v>15870</v>
      </c>
      <c r="G6" s="11">
        <v>15870</v>
      </c>
    </row>
    <row r="7" s="18" customFormat="1" ht="33" customHeight="1" spans="1:7">
      <c r="A7" s="25">
        <v>3</v>
      </c>
      <c r="B7" s="26" t="s">
        <v>10</v>
      </c>
      <c r="C7" s="26"/>
      <c r="D7" s="25">
        <v>25</v>
      </c>
      <c r="E7" s="25">
        <v>25</v>
      </c>
      <c r="F7" s="25">
        <v>17250</v>
      </c>
      <c r="G7" s="25">
        <v>17250</v>
      </c>
    </row>
    <row r="8" s="18" customFormat="1" ht="33" customHeight="1" spans="1:7">
      <c r="A8" s="25">
        <v>4</v>
      </c>
      <c r="B8" s="26" t="s">
        <v>11</v>
      </c>
      <c r="C8" s="26"/>
      <c r="D8" s="27">
        <v>29</v>
      </c>
      <c r="E8" s="27">
        <v>33</v>
      </c>
      <c r="F8" s="27">
        <v>22770</v>
      </c>
      <c r="G8" s="27">
        <v>22770</v>
      </c>
    </row>
    <row r="9" s="18" customFormat="1" ht="33" customHeight="1" spans="1:7">
      <c r="A9" s="25">
        <v>5</v>
      </c>
      <c r="B9" s="26" t="s">
        <v>12</v>
      </c>
      <c r="C9" s="26"/>
      <c r="D9" s="27">
        <v>16</v>
      </c>
      <c r="E9" s="27">
        <v>16</v>
      </c>
      <c r="F9" s="27">
        <v>11040</v>
      </c>
      <c r="G9" s="27">
        <v>11040</v>
      </c>
    </row>
    <row r="10" s="18" customFormat="1" ht="33" customHeight="1" spans="1:7">
      <c r="A10" s="25">
        <v>6</v>
      </c>
      <c r="B10" s="26" t="s">
        <v>13</v>
      </c>
      <c r="C10" s="26"/>
      <c r="D10" s="32">
        <v>14</v>
      </c>
      <c r="E10" s="32">
        <v>14</v>
      </c>
      <c r="F10" s="33">
        <v>9660</v>
      </c>
      <c r="G10" s="27">
        <v>9660</v>
      </c>
    </row>
    <row r="11" s="18" customFormat="1" ht="33" customHeight="1" spans="1:7">
      <c r="A11" s="25">
        <v>7</v>
      </c>
      <c r="B11" s="30" t="s">
        <v>14</v>
      </c>
      <c r="C11" s="31"/>
      <c r="D11" s="27">
        <v>1</v>
      </c>
      <c r="E11" s="27">
        <v>1</v>
      </c>
      <c r="F11" s="29">
        <v>690</v>
      </c>
      <c r="G11" s="27">
        <v>690</v>
      </c>
    </row>
    <row r="12" s="18" customFormat="1" ht="33" customHeight="1" spans="1:7">
      <c r="A12" s="25">
        <v>8</v>
      </c>
      <c r="B12" s="26" t="s">
        <v>15</v>
      </c>
      <c r="C12" s="26"/>
      <c r="D12" s="27">
        <v>16</v>
      </c>
      <c r="E12" s="27">
        <v>16</v>
      </c>
      <c r="F12" s="27">
        <v>11040</v>
      </c>
      <c r="G12" s="27">
        <v>11040</v>
      </c>
    </row>
    <row r="13" s="18" customFormat="1" ht="33" customHeight="1" spans="1:7">
      <c r="A13" s="25">
        <v>9</v>
      </c>
      <c r="B13" s="26" t="s">
        <v>16</v>
      </c>
      <c r="C13" s="26"/>
      <c r="D13" s="27">
        <v>19</v>
      </c>
      <c r="E13" s="27">
        <v>22</v>
      </c>
      <c r="F13" s="27">
        <v>15180</v>
      </c>
      <c r="G13" s="27">
        <v>15180</v>
      </c>
    </row>
    <row r="14" s="1" customFormat="1" ht="33" customHeight="1" spans="1:7">
      <c r="A14" s="25">
        <v>10</v>
      </c>
      <c r="B14" s="26" t="s">
        <v>17</v>
      </c>
      <c r="C14" s="26"/>
      <c r="D14" s="25">
        <v>7</v>
      </c>
      <c r="E14" s="25">
        <v>8</v>
      </c>
      <c r="F14" s="27">
        <v>5520</v>
      </c>
      <c r="G14" s="27">
        <v>5520</v>
      </c>
    </row>
    <row r="15" s="1" customFormat="1" ht="33" customHeight="1" spans="1:7">
      <c r="A15" s="25">
        <v>11</v>
      </c>
      <c r="B15" s="26" t="s">
        <v>18</v>
      </c>
      <c r="C15" s="26"/>
      <c r="D15" s="25">
        <v>4</v>
      </c>
      <c r="E15" s="25">
        <v>4</v>
      </c>
      <c r="F15" s="29">
        <v>2760</v>
      </c>
      <c r="G15" s="29">
        <v>2760</v>
      </c>
    </row>
    <row r="16" s="1" customFormat="1" ht="33" customHeight="1" spans="1:7">
      <c r="A16" s="25" t="s">
        <v>19</v>
      </c>
      <c r="B16" s="26"/>
      <c r="C16" s="26"/>
      <c r="D16" s="25">
        <f t="shared" ref="D16:G16" si="0">SUM(D5:D15)</f>
        <v>155</v>
      </c>
      <c r="E16" s="25">
        <f t="shared" si="0"/>
        <v>166</v>
      </c>
      <c r="F16" s="25">
        <f t="shared" si="0"/>
        <v>114540</v>
      </c>
      <c r="G16" s="25">
        <f t="shared" si="0"/>
        <v>114540</v>
      </c>
    </row>
  </sheetData>
  <mergeCells count="20">
    <mergeCell ref="A1:G1"/>
    <mergeCell ref="D2:F2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16:C16"/>
    <mergeCell ref="A2:A4"/>
    <mergeCell ref="D3:D4"/>
    <mergeCell ref="E3:E4"/>
    <mergeCell ref="F3:F4"/>
    <mergeCell ref="G2:G4"/>
    <mergeCell ref="B2:C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I4" sqref="I4"/>
    </sheetView>
  </sheetViews>
  <sheetFormatPr defaultColWidth="9" defaultRowHeight="20.25" outlineLevelCol="6"/>
  <cols>
    <col min="1" max="1" width="4.36666666666667" style="1" customWidth="1"/>
    <col min="2" max="2" width="13.6916666666667" style="1" customWidth="1"/>
    <col min="3" max="3" width="2.75" style="1" customWidth="1"/>
    <col min="4" max="6" width="11.4" style="4" customWidth="1"/>
    <col min="7" max="7" width="13.9083333333333" style="4" customWidth="1"/>
    <col min="8" max="16369" width="9" style="1"/>
    <col min="16370" max="16384" width="9" style="19"/>
  </cols>
  <sheetData>
    <row r="1" s="1" customFormat="1" ht="56" customHeight="1" spans="1:7">
      <c r="A1" s="20" t="s">
        <v>26</v>
      </c>
      <c r="B1" s="20"/>
      <c r="C1" s="20"/>
      <c r="D1" s="20"/>
      <c r="E1" s="20"/>
      <c r="F1" s="20"/>
      <c r="G1" s="20"/>
    </row>
    <row r="2" s="2" customFormat="1" ht="33" customHeight="1" spans="1:7">
      <c r="A2" s="21" t="s">
        <v>1</v>
      </c>
      <c r="B2" s="22" t="s">
        <v>2</v>
      </c>
      <c r="C2" s="22"/>
      <c r="D2" s="22" t="s">
        <v>27</v>
      </c>
      <c r="E2" s="22"/>
      <c r="F2" s="22"/>
      <c r="G2" s="23" t="s">
        <v>4</v>
      </c>
    </row>
    <row r="3" s="2" customFormat="1" ht="33" customHeight="1" spans="1:7">
      <c r="A3" s="22"/>
      <c r="B3" s="22"/>
      <c r="C3" s="22"/>
      <c r="D3" s="22" t="s">
        <v>5</v>
      </c>
      <c r="E3" s="22" t="s">
        <v>6</v>
      </c>
      <c r="F3" s="21" t="s">
        <v>7</v>
      </c>
      <c r="G3" s="23"/>
    </row>
    <row r="4" s="3" customFormat="1" ht="46" customHeight="1" spans="1:7">
      <c r="A4" s="21"/>
      <c r="B4" s="21"/>
      <c r="C4" s="21"/>
      <c r="D4" s="21"/>
      <c r="E4" s="21"/>
      <c r="F4" s="21"/>
      <c r="G4" s="24"/>
    </row>
    <row r="5" s="1" customFormat="1" ht="33" customHeight="1" spans="1:7">
      <c r="A5" s="25">
        <v>1</v>
      </c>
      <c r="B5" s="26" t="s">
        <v>8</v>
      </c>
      <c r="C5" s="26"/>
      <c r="D5" s="27">
        <v>3</v>
      </c>
      <c r="E5" s="27">
        <v>3</v>
      </c>
      <c r="F5" s="27">
        <v>2070</v>
      </c>
      <c r="G5" s="27">
        <v>2070</v>
      </c>
    </row>
    <row r="6" s="1" customFormat="1" ht="33" customHeight="1" spans="1:7">
      <c r="A6" s="25">
        <v>2</v>
      </c>
      <c r="B6" s="26" t="s">
        <v>9</v>
      </c>
      <c r="C6" s="26"/>
      <c r="D6" s="11">
        <v>19</v>
      </c>
      <c r="E6" s="11">
        <v>22</v>
      </c>
      <c r="F6" s="11">
        <v>15180</v>
      </c>
      <c r="G6" s="11">
        <v>15180</v>
      </c>
    </row>
    <row r="7" s="18" customFormat="1" ht="33" customHeight="1" spans="1:7">
      <c r="A7" s="25">
        <v>3</v>
      </c>
      <c r="B7" s="26" t="s">
        <v>10</v>
      </c>
      <c r="C7" s="26"/>
      <c r="D7" s="25">
        <v>25</v>
      </c>
      <c r="E7" s="25">
        <v>25</v>
      </c>
      <c r="F7" s="25">
        <v>17250</v>
      </c>
      <c r="G7" s="25">
        <v>17250</v>
      </c>
    </row>
    <row r="8" s="18" customFormat="1" ht="33" customHeight="1" spans="1:7">
      <c r="A8" s="25">
        <v>4</v>
      </c>
      <c r="B8" s="26" t="s">
        <v>11</v>
      </c>
      <c r="C8" s="26"/>
      <c r="D8" s="27">
        <v>29</v>
      </c>
      <c r="E8" s="27">
        <v>32</v>
      </c>
      <c r="F8" s="27">
        <v>22080</v>
      </c>
      <c r="G8" s="27">
        <v>22080</v>
      </c>
    </row>
    <row r="9" s="18" customFormat="1" ht="33" customHeight="1" spans="1:7">
      <c r="A9" s="25">
        <v>5</v>
      </c>
      <c r="B9" s="26" t="s">
        <v>12</v>
      </c>
      <c r="C9" s="26"/>
      <c r="D9" s="27">
        <v>16</v>
      </c>
      <c r="E9" s="27">
        <v>16</v>
      </c>
      <c r="F9" s="27">
        <v>11040</v>
      </c>
      <c r="G9" s="27">
        <v>11040</v>
      </c>
    </row>
    <row r="10" s="18" customFormat="1" ht="33" customHeight="1" spans="1:7">
      <c r="A10" s="25">
        <v>6</v>
      </c>
      <c r="B10" s="26" t="s">
        <v>13</v>
      </c>
      <c r="C10" s="26"/>
      <c r="D10" s="32">
        <v>14</v>
      </c>
      <c r="E10" s="32">
        <v>14</v>
      </c>
      <c r="F10" s="33">
        <v>9660</v>
      </c>
      <c r="G10" s="27">
        <v>9660</v>
      </c>
    </row>
    <row r="11" s="18" customFormat="1" ht="33" customHeight="1" spans="1:7">
      <c r="A11" s="25">
        <v>7</v>
      </c>
      <c r="B11" s="30" t="s">
        <v>14</v>
      </c>
      <c r="C11" s="31"/>
      <c r="D11" s="27">
        <v>1</v>
      </c>
      <c r="E11" s="27">
        <v>1</v>
      </c>
      <c r="F11" s="29">
        <v>690</v>
      </c>
      <c r="G11" s="27">
        <v>690</v>
      </c>
    </row>
    <row r="12" s="18" customFormat="1" ht="33" customHeight="1" spans="1:7">
      <c r="A12" s="25">
        <v>8</v>
      </c>
      <c r="B12" s="26" t="s">
        <v>15</v>
      </c>
      <c r="C12" s="26"/>
      <c r="D12" s="27">
        <v>16</v>
      </c>
      <c r="E12" s="27">
        <v>16</v>
      </c>
      <c r="F12" s="27">
        <v>11040</v>
      </c>
      <c r="G12" s="27">
        <v>11040</v>
      </c>
    </row>
    <row r="13" s="18" customFormat="1" ht="33" customHeight="1" spans="1:7">
      <c r="A13" s="25">
        <v>9</v>
      </c>
      <c r="B13" s="26" t="s">
        <v>16</v>
      </c>
      <c r="C13" s="26"/>
      <c r="D13" s="27">
        <v>19</v>
      </c>
      <c r="E13" s="27">
        <v>22</v>
      </c>
      <c r="F13" s="27">
        <v>15180</v>
      </c>
      <c r="G13" s="27">
        <v>15180</v>
      </c>
    </row>
    <row r="14" s="1" customFormat="1" ht="33" customHeight="1" spans="1:7">
      <c r="A14" s="25">
        <v>10</v>
      </c>
      <c r="B14" s="26" t="s">
        <v>17</v>
      </c>
      <c r="C14" s="26"/>
      <c r="D14" s="25">
        <v>7</v>
      </c>
      <c r="E14" s="25">
        <v>8</v>
      </c>
      <c r="F14" s="29">
        <v>5520</v>
      </c>
      <c r="G14" s="27">
        <v>5520</v>
      </c>
    </row>
    <row r="15" s="1" customFormat="1" ht="33" customHeight="1" spans="1:7">
      <c r="A15" s="25">
        <v>11</v>
      </c>
      <c r="B15" s="26" t="s">
        <v>18</v>
      </c>
      <c r="C15" s="26"/>
      <c r="D15" s="25">
        <v>4</v>
      </c>
      <c r="E15" s="25">
        <v>4</v>
      </c>
      <c r="F15" s="29">
        <v>2760</v>
      </c>
      <c r="G15" s="29">
        <v>2760</v>
      </c>
    </row>
    <row r="16" s="1" customFormat="1" ht="33" customHeight="1" spans="1:7">
      <c r="A16" s="25" t="s">
        <v>19</v>
      </c>
      <c r="B16" s="26"/>
      <c r="C16" s="26"/>
      <c r="D16" s="25">
        <f>SUM(D5:D15)</f>
        <v>153</v>
      </c>
      <c r="E16" s="25">
        <f>SUM(E5:E15)</f>
        <v>163</v>
      </c>
      <c r="F16" s="25">
        <f>SUM(F5:F15)</f>
        <v>112470</v>
      </c>
      <c r="G16" s="25">
        <v>112470</v>
      </c>
    </row>
  </sheetData>
  <mergeCells count="20">
    <mergeCell ref="A1:G1"/>
    <mergeCell ref="D2:F2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16:C16"/>
    <mergeCell ref="A2:A4"/>
    <mergeCell ref="D3:D4"/>
    <mergeCell ref="E3:E4"/>
    <mergeCell ref="F3:F4"/>
    <mergeCell ref="G2:G4"/>
    <mergeCell ref="B2:C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zoomScale="70" zoomScaleNormal="70" workbookViewId="0">
      <selection activeCell="L16" sqref="L16"/>
    </sheetView>
  </sheetViews>
  <sheetFormatPr defaultColWidth="9" defaultRowHeight="20.25" outlineLevelCol="7"/>
  <cols>
    <col min="1" max="1" width="4.36666666666667" style="1" customWidth="1"/>
    <col min="2" max="2" width="13.6916666666667" style="1" customWidth="1"/>
    <col min="3" max="3" width="2.75" style="1" customWidth="1"/>
    <col min="4" max="6" width="11.4" style="4" customWidth="1"/>
    <col min="7" max="7" width="13.9083333333333" style="4" customWidth="1"/>
    <col min="8" max="8" width="9.875" style="1"/>
    <col min="9" max="16369" width="9" style="1"/>
    <col min="16370" max="16384" width="9" style="19"/>
  </cols>
  <sheetData>
    <row r="1" s="1" customFormat="1" ht="56" customHeight="1" spans="1:7">
      <c r="A1" s="20" t="s">
        <v>28</v>
      </c>
      <c r="B1" s="20"/>
      <c r="C1" s="20"/>
      <c r="D1" s="20"/>
      <c r="E1" s="20"/>
      <c r="F1" s="20"/>
      <c r="G1" s="20"/>
    </row>
    <row r="2" s="2" customFormat="1" ht="33" customHeight="1" spans="1:7">
      <c r="A2" s="21" t="s">
        <v>1</v>
      </c>
      <c r="B2" s="22" t="s">
        <v>2</v>
      </c>
      <c r="C2" s="22"/>
      <c r="D2" s="22" t="s">
        <v>29</v>
      </c>
      <c r="E2" s="22"/>
      <c r="F2" s="22"/>
      <c r="G2" s="23" t="s">
        <v>4</v>
      </c>
    </row>
    <row r="3" s="2" customFormat="1" ht="33" customHeight="1" spans="1:7">
      <c r="A3" s="22"/>
      <c r="B3" s="22"/>
      <c r="C3" s="22"/>
      <c r="D3" s="22" t="s">
        <v>5</v>
      </c>
      <c r="E3" s="22" t="s">
        <v>6</v>
      </c>
      <c r="F3" s="21" t="s">
        <v>7</v>
      </c>
      <c r="G3" s="23"/>
    </row>
    <row r="4" s="3" customFormat="1" ht="46" customHeight="1" spans="1:7">
      <c r="A4" s="21"/>
      <c r="B4" s="21"/>
      <c r="C4" s="21"/>
      <c r="D4" s="21"/>
      <c r="E4" s="21"/>
      <c r="F4" s="21"/>
      <c r="G4" s="24"/>
    </row>
    <row r="5" s="1" customFormat="1" ht="33" customHeight="1" spans="1:7">
      <c r="A5" s="25">
        <v>1</v>
      </c>
      <c r="B5" s="26" t="s">
        <v>8</v>
      </c>
      <c r="C5" s="26"/>
      <c r="D5" s="27">
        <v>3</v>
      </c>
      <c r="E5" s="27">
        <v>3</v>
      </c>
      <c r="F5" s="27">
        <v>2070</v>
      </c>
      <c r="G5" s="27">
        <v>2070</v>
      </c>
    </row>
    <row r="6" s="1" customFormat="1" ht="33" customHeight="1" spans="1:7">
      <c r="A6" s="25">
        <v>2</v>
      </c>
      <c r="B6" s="26" t="s">
        <v>9</v>
      </c>
      <c r="C6" s="26"/>
      <c r="D6" s="11">
        <v>19</v>
      </c>
      <c r="E6" s="11">
        <v>22</v>
      </c>
      <c r="F6" s="11">
        <v>15180</v>
      </c>
      <c r="G6" s="11">
        <v>15180</v>
      </c>
    </row>
    <row r="7" s="18" customFormat="1" ht="33" customHeight="1" spans="1:8">
      <c r="A7" s="25">
        <v>3</v>
      </c>
      <c r="B7" s="26" t="s">
        <v>10</v>
      </c>
      <c r="C7" s="26"/>
      <c r="D7" s="25">
        <v>25</v>
      </c>
      <c r="E7" s="25">
        <v>25</v>
      </c>
      <c r="F7" s="25">
        <v>17250</v>
      </c>
      <c r="G7" s="25">
        <v>17250</v>
      </c>
      <c r="H7" s="1"/>
    </row>
    <row r="8" s="18" customFormat="1" ht="33" customHeight="1" spans="1:8">
      <c r="A8" s="25">
        <v>4</v>
      </c>
      <c r="B8" s="26" t="s">
        <v>11</v>
      </c>
      <c r="C8" s="26"/>
      <c r="D8" s="27">
        <v>30</v>
      </c>
      <c r="E8" s="27">
        <v>33</v>
      </c>
      <c r="F8" s="27">
        <v>22770</v>
      </c>
      <c r="G8" s="27">
        <v>22770</v>
      </c>
      <c r="H8" s="1"/>
    </row>
    <row r="9" s="18" customFormat="1" ht="33" customHeight="1" spans="1:8">
      <c r="A9" s="25">
        <v>5</v>
      </c>
      <c r="B9" s="26" t="s">
        <v>12</v>
      </c>
      <c r="C9" s="26"/>
      <c r="D9" s="27">
        <v>16</v>
      </c>
      <c r="E9" s="27">
        <v>16</v>
      </c>
      <c r="F9" s="27">
        <v>11040</v>
      </c>
      <c r="G9" s="27">
        <v>11040</v>
      </c>
      <c r="H9" s="1"/>
    </row>
    <row r="10" s="18" customFormat="1" ht="33" customHeight="1" spans="1:8">
      <c r="A10" s="25">
        <v>6</v>
      </c>
      <c r="B10" s="26" t="s">
        <v>13</v>
      </c>
      <c r="C10" s="26"/>
      <c r="D10" s="27">
        <v>14</v>
      </c>
      <c r="E10" s="27">
        <v>14</v>
      </c>
      <c r="F10" s="29">
        <v>9660</v>
      </c>
      <c r="G10" s="27">
        <v>9660</v>
      </c>
      <c r="H10" s="1"/>
    </row>
    <row r="11" s="18" customFormat="1" ht="33" customHeight="1" spans="1:8">
      <c r="A11" s="25">
        <v>7</v>
      </c>
      <c r="B11" s="30" t="s">
        <v>14</v>
      </c>
      <c r="C11" s="31"/>
      <c r="D11" s="27">
        <v>1</v>
      </c>
      <c r="E11" s="27">
        <v>1</v>
      </c>
      <c r="F11" s="29">
        <v>690</v>
      </c>
      <c r="G11" s="27">
        <v>690</v>
      </c>
      <c r="H11" s="1"/>
    </row>
    <row r="12" s="18" customFormat="1" ht="33" customHeight="1" spans="1:8">
      <c r="A12" s="25">
        <v>8</v>
      </c>
      <c r="B12" s="26" t="s">
        <v>15</v>
      </c>
      <c r="C12" s="26"/>
      <c r="D12" s="27">
        <v>16</v>
      </c>
      <c r="E12" s="27">
        <v>16</v>
      </c>
      <c r="F12" s="27">
        <v>11040</v>
      </c>
      <c r="G12" s="27">
        <v>11040</v>
      </c>
      <c r="H12" s="1"/>
    </row>
    <row r="13" s="18" customFormat="1" ht="33" customHeight="1" spans="1:8">
      <c r="A13" s="25">
        <v>9</v>
      </c>
      <c r="B13" s="26" t="s">
        <v>16</v>
      </c>
      <c r="C13" s="26"/>
      <c r="D13" s="27">
        <v>19</v>
      </c>
      <c r="E13" s="27">
        <v>22</v>
      </c>
      <c r="F13" s="27">
        <v>15180</v>
      </c>
      <c r="G13" s="27">
        <v>15180</v>
      </c>
      <c r="H13" s="1"/>
    </row>
    <row r="14" s="1" customFormat="1" ht="33" customHeight="1" spans="1:7">
      <c r="A14" s="25">
        <v>10</v>
      </c>
      <c r="B14" s="26" t="s">
        <v>17</v>
      </c>
      <c r="C14" s="26"/>
      <c r="D14" s="25">
        <v>6</v>
      </c>
      <c r="E14" s="25">
        <v>7</v>
      </c>
      <c r="F14" s="29">
        <v>4830</v>
      </c>
      <c r="G14" s="27">
        <v>4830</v>
      </c>
    </row>
    <row r="15" s="1" customFormat="1" ht="33" customHeight="1" spans="1:7">
      <c r="A15" s="25">
        <v>11</v>
      </c>
      <c r="B15" s="26" t="s">
        <v>18</v>
      </c>
      <c r="C15" s="26"/>
      <c r="D15" s="25">
        <v>4</v>
      </c>
      <c r="E15" s="25">
        <v>4</v>
      </c>
      <c r="F15" s="29">
        <v>2760</v>
      </c>
      <c r="G15" s="29">
        <v>2760</v>
      </c>
    </row>
    <row r="16" s="1" customFormat="1" ht="33" customHeight="1" spans="1:7">
      <c r="A16" s="25" t="s">
        <v>19</v>
      </c>
      <c r="B16" s="26"/>
      <c r="C16" s="26"/>
      <c r="D16" s="25">
        <f>SUM(D5:D15)</f>
        <v>153</v>
      </c>
      <c r="E16" s="25">
        <f>SUM(E5:E15)</f>
        <v>163</v>
      </c>
      <c r="F16" s="25">
        <f>SUM(F5:F15)</f>
        <v>112470</v>
      </c>
      <c r="G16" s="25">
        <v>112470</v>
      </c>
    </row>
  </sheetData>
  <mergeCells count="20">
    <mergeCell ref="A1:G1"/>
    <mergeCell ref="D2:F2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16:C16"/>
    <mergeCell ref="A2:A4"/>
    <mergeCell ref="D3:D4"/>
    <mergeCell ref="E3:E4"/>
    <mergeCell ref="F3:F4"/>
    <mergeCell ref="G2:G4"/>
    <mergeCell ref="B2:C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J9" sqref="J9"/>
    </sheetView>
  </sheetViews>
  <sheetFormatPr defaultColWidth="9" defaultRowHeight="20.25" outlineLevelCol="7"/>
  <cols>
    <col min="1" max="1" width="4.36666666666667" style="1" customWidth="1"/>
    <col min="2" max="2" width="13.6916666666667" style="1" customWidth="1"/>
    <col min="3" max="3" width="2.75" style="1" customWidth="1"/>
    <col min="4" max="6" width="11.4" style="4" customWidth="1"/>
    <col min="7" max="7" width="13.9083333333333" style="4" customWidth="1"/>
    <col min="8" max="8" width="9.875" style="1"/>
    <col min="9" max="16369" width="9" style="1"/>
    <col min="16370" max="16384" width="9" style="19"/>
  </cols>
  <sheetData>
    <row r="1" s="1" customFormat="1" ht="56" customHeight="1" spans="1:7">
      <c r="A1" s="20" t="s">
        <v>30</v>
      </c>
      <c r="B1" s="20"/>
      <c r="C1" s="20"/>
      <c r="D1" s="20"/>
      <c r="E1" s="20"/>
      <c r="F1" s="20"/>
      <c r="G1" s="20"/>
    </row>
    <row r="2" s="2" customFormat="1" ht="33" customHeight="1" spans="1:7">
      <c r="A2" s="21" t="s">
        <v>1</v>
      </c>
      <c r="B2" s="22" t="s">
        <v>2</v>
      </c>
      <c r="C2" s="22"/>
      <c r="D2" s="22" t="s">
        <v>31</v>
      </c>
      <c r="E2" s="22"/>
      <c r="F2" s="22"/>
      <c r="G2" s="23" t="s">
        <v>4</v>
      </c>
    </row>
    <row r="3" s="2" customFormat="1" ht="33" customHeight="1" spans="1:7">
      <c r="A3" s="22"/>
      <c r="B3" s="22"/>
      <c r="C3" s="22"/>
      <c r="D3" s="22" t="s">
        <v>5</v>
      </c>
      <c r="E3" s="22" t="s">
        <v>6</v>
      </c>
      <c r="F3" s="21" t="s">
        <v>7</v>
      </c>
      <c r="G3" s="23"/>
    </row>
    <row r="4" s="3" customFormat="1" ht="46" customHeight="1" spans="1:7">
      <c r="A4" s="21"/>
      <c r="B4" s="21"/>
      <c r="C4" s="21"/>
      <c r="D4" s="21"/>
      <c r="E4" s="21"/>
      <c r="F4" s="21"/>
      <c r="G4" s="24"/>
    </row>
    <row r="5" s="1" customFormat="1" ht="33" customHeight="1" spans="1:7">
      <c r="A5" s="25">
        <v>1</v>
      </c>
      <c r="B5" s="26" t="s">
        <v>8</v>
      </c>
      <c r="C5" s="26"/>
      <c r="D5" s="27">
        <v>3</v>
      </c>
      <c r="E5" s="27">
        <v>3</v>
      </c>
      <c r="F5" s="27">
        <v>2070</v>
      </c>
      <c r="G5" s="27">
        <v>2070</v>
      </c>
    </row>
    <row r="6" s="1" customFormat="1" ht="33" customHeight="1" spans="1:7">
      <c r="A6" s="25">
        <v>2</v>
      </c>
      <c r="B6" s="26" t="s">
        <v>9</v>
      </c>
      <c r="C6" s="26"/>
      <c r="D6" s="11">
        <v>19</v>
      </c>
      <c r="E6" s="11">
        <v>22</v>
      </c>
      <c r="F6" s="11">
        <v>15180</v>
      </c>
      <c r="G6" s="11">
        <v>15180</v>
      </c>
    </row>
    <row r="7" s="18" customFormat="1" ht="33" customHeight="1" spans="1:8">
      <c r="A7" s="25">
        <v>3</v>
      </c>
      <c r="B7" s="26" t="s">
        <v>10</v>
      </c>
      <c r="C7" s="26"/>
      <c r="D7" s="25">
        <v>25</v>
      </c>
      <c r="E7" s="25">
        <v>25</v>
      </c>
      <c r="F7" s="25">
        <v>17250</v>
      </c>
      <c r="G7" s="25">
        <v>17250</v>
      </c>
      <c r="H7" s="1"/>
    </row>
    <row r="8" s="18" customFormat="1" ht="33" customHeight="1" spans="1:8">
      <c r="A8" s="25">
        <v>4</v>
      </c>
      <c r="B8" s="26" t="s">
        <v>11</v>
      </c>
      <c r="C8" s="26"/>
      <c r="D8" s="28">
        <v>32</v>
      </c>
      <c r="E8" s="28">
        <v>35</v>
      </c>
      <c r="F8" s="28">
        <v>24150</v>
      </c>
      <c r="G8" s="28">
        <v>24150</v>
      </c>
      <c r="H8" s="1"/>
    </row>
    <row r="9" s="18" customFormat="1" ht="33" customHeight="1" spans="1:8">
      <c r="A9" s="25">
        <v>5</v>
      </c>
      <c r="B9" s="26" t="s">
        <v>12</v>
      </c>
      <c r="C9" s="26"/>
      <c r="D9" s="27">
        <v>16</v>
      </c>
      <c r="E9" s="27">
        <v>16</v>
      </c>
      <c r="F9" s="27">
        <v>11040</v>
      </c>
      <c r="G9" s="27">
        <v>11040</v>
      </c>
      <c r="H9" s="1"/>
    </row>
    <row r="10" s="18" customFormat="1" ht="33" customHeight="1" spans="1:8">
      <c r="A10" s="25">
        <v>6</v>
      </c>
      <c r="B10" s="26" t="s">
        <v>13</v>
      </c>
      <c r="C10" s="26"/>
      <c r="D10" s="27">
        <v>14</v>
      </c>
      <c r="E10" s="27">
        <v>14</v>
      </c>
      <c r="F10" s="29">
        <v>9660</v>
      </c>
      <c r="G10" s="27">
        <v>9660</v>
      </c>
      <c r="H10" s="1"/>
    </row>
    <row r="11" s="18" customFormat="1" ht="33" customHeight="1" spans="1:8">
      <c r="A11" s="25">
        <v>7</v>
      </c>
      <c r="B11" s="30" t="s">
        <v>14</v>
      </c>
      <c r="C11" s="31"/>
      <c r="D11" s="27">
        <v>1</v>
      </c>
      <c r="E11" s="27">
        <v>1</v>
      </c>
      <c r="F11" s="29">
        <v>690</v>
      </c>
      <c r="G11" s="27">
        <v>690</v>
      </c>
      <c r="H11" s="1"/>
    </row>
    <row r="12" s="18" customFormat="1" ht="33" customHeight="1" spans="1:8">
      <c r="A12" s="25">
        <v>8</v>
      </c>
      <c r="B12" s="26" t="s">
        <v>15</v>
      </c>
      <c r="C12" s="26"/>
      <c r="D12" s="27">
        <v>16</v>
      </c>
      <c r="E12" s="27">
        <v>16</v>
      </c>
      <c r="F12" s="27">
        <v>11040</v>
      </c>
      <c r="G12" s="27">
        <v>11040</v>
      </c>
      <c r="H12" s="1"/>
    </row>
    <row r="13" s="18" customFormat="1" ht="33" customHeight="1" spans="1:8">
      <c r="A13" s="25">
        <v>9</v>
      </c>
      <c r="B13" s="26" t="s">
        <v>16</v>
      </c>
      <c r="C13" s="26"/>
      <c r="D13" s="27">
        <v>19</v>
      </c>
      <c r="E13" s="27">
        <v>22</v>
      </c>
      <c r="F13" s="27">
        <v>15180</v>
      </c>
      <c r="G13" s="27">
        <v>15180</v>
      </c>
      <c r="H13" s="1"/>
    </row>
    <row r="14" s="1" customFormat="1" ht="33" customHeight="1" spans="1:7">
      <c r="A14" s="25">
        <v>10</v>
      </c>
      <c r="B14" s="26" t="s">
        <v>17</v>
      </c>
      <c r="C14" s="26"/>
      <c r="D14" s="25">
        <v>6</v>
      </c>
      <c r="E14" s="25">
        <v>7</v>
      </c>
      <c r="F14" s="29">
        <v>4830</v>
      </c>
      <c r="G14" s="27">
        <v>4830</v>
      </c>
    </row>
    <row r="15" s="1" customFormat="1" ht="33" customHeight="1" spans="1:7">
      <c r="A15" s="25">
        <v>11</v>
      </c>
      <c r="B15" s="26" t="s">
        <v>18</v>
      </c>
      <c r="C15" s="26"/>
      <c r="D15" s="25">
        <v>4</v>
      </c>
      <c r="E15" s="25">
        <v>4</v>
      </c>
      <c r="F15" s="29">
        <v>2760</v>
      </c>
      <c r="G15" s="29">
        <v>2760</v>
      </c>
    </row>
    <row r="16" s="1" customFormat="1" ht="33" customHeight="1" spans="1:7">
      <c r="A16" s="25" t="s">
        <v>19</v>
      </c>
      <c r="B16" s="26"/>
      <c r="C16" s="26"/>
      <c r="D16" s="25">
        <f>SUM(D5:D15)</f>
        <v>155</v>
      </c>
      <c r="E16" s="25">
        <f>SUM(E5:E15)</f>
        <v>165</v>
      </c>
      <c r="F16" s="25">
        <f>SUM(F5:F15)</f>
        <v>113850</v>
      </c>
      <c r="G16" s="25">
        <f>SUM(G5:G15)</f>
        <v>113850</v>
      </c>
    </row>
  </sheetData>
  <mergeCells count="20">
    <mergeCell ref="A1:G1"/>
    <mergeCell ref="D2:F2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16:C16"/>
    <mergeCell ref="A2:A4"/>
    <mergeCell ref="D3:D4"/>
    <mergeCell ref="E3:E4"/>
    <mergeCell ref="F3:F4"/>
    <mergeCell ref="G2:G4"/>
    <mergeCell ref="B2:C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L7" sqref="L7"/>
    </sheetView>
  </sheetViews>
  <sheetFormatPr defaultColWidth="9" defaultRowHeight="20.25" outlineLevelCol="6"/>
  <cols>
    <col min="1" max="1" width="4.36666666666667" style="1" customWidth="1"/>
    <col min="2" max="2" width="13.6916666666667" style="1" customWidth="1"/>
    <col min="3" max="3" width="2.75" style="1" customWidth="1"/>
    <col min="4" max="6" width="11.4" style="4" customWidth="1"/>
    <col min="7" max="7" width="13.9083333333333" style="4" customWidth="1"/>
    <col min="8" max="8" width="9.875" style="1"/>
    <col min="9" max="16369" width="9" style="1"/>
    <col min="16370" max="16384" width="9" style="5"/>
  </cols>
  <sheetData>
    <row r="1" s="1" customFormat="1" ht="56" customHeight="1" spans="1:7">
      <c r="A1" s="6" t="s">
        <v>32</v>
      </c>
      <c r="B1" s="6"/>
      <c r="C1" s="6"/>
      <c r="D1" s="6"/>
      <c r="E1" s="6"/>
      <c r="F1" s="6"/>
      <c r="G1" s="6"/>
    </row>
    <row r="2" s="2" customFormat="1" ht="33" customHeight="1" spans="1:7">
      <c r="A2" s="7" t="s">
        <v>1</v>
      </c>
      <c r="B2" s="8" t="s">
        <v>2</v>
      </c>
      <c r="C2" s="8"/>
      <c r="D2" s="8" t="s">
        <v>33</v>
      </c>
      <c r="E2" s="8"/>
      <c r="F2" s="8"/>
      <c r="G2" s="9" t="s">
        <v>4</v>
      </c>
    </row>
    <row r="3" s="2" customFormat="1" ht="33" customHeight="1" spans="1:7">
      <c r="A3" s="8"/>
      <c r="B3" s="8"/>
      <c r="C3" s="8"/>
      <c r="D3" s="8" t="s">
        <v>5</v>
      </c>
      <c r="E3" s="8" t="s">
        <v>6</v>
      </c>
      <c r="F3" s="7" t="s">
        <v>7</v>
      </c>
      <c r="G3" s="9"/>
    </row>
    <row r="4" s="3" customFormat="1" ht="46" customHeight="1" spans="1:7">
      <c r="A4" s="7"/>
      <c r="B4" s="7"/>
      <c r="C4" s="7"/>
      <c r="D4" s="7"/>
      <c r="E4" s="7"/>
      <c r="F4" s="7"/>
      <c r="G4" s="10"/>
    </row>
    <row r="5" s="1" customFormat="1" ht="33" customHeight="1" spans="1:7">
      <c r="A5" s="11">
        <v>1</v>
      </c>
      <c r="B5" s="12" t="s">
        <v>8</v>
      </c>
      <c r="C5" s="12"/>
      <c r="D5" s="11">
        <v>13</v>
      </c>
      <c r="E5" s="11">
        <v>13</v>
      </c>
      <c r="F5" s="11">
        <v>8970</v>
      </c>
      <c r="G5" s="13">
        <v>8970</v>
      </c>
    </row>
    <row r="6" s="1" customFormat="1" ht="33" customHeight="1" spans="1:7">
      <c r="A6" s="11">
        <v>2</v>
      </c>
      <c r="B6" s="12" t="s">
        <v>9</v>
      </c>
      <c r="C6" s="12"/>
      <c r="D6" s="11">
        <v>19</v>
      </c>
      <c r="E6" s="11">
        <v>22</v>
      </c>
      <c r="F6" s="11">
        <v>15180</v>
      </c>
      <c r="G6" s="11">
        <v>15180</v>
      </c>
    </row>
    <row r="7" s="1" customFormat="1" ht="33" customHeight="1" spans="1:7">
      <c r="A7" s="11">
        <v>3</v>
      </c>
      <c r="B7" s="12" t="s">
        <v>10</v>
      </c>
      <c r="C7" s="12"/>
      <c r="D7" s="11">
        <v>25</v>
      </c>
      <c r="E7" s="11">
        <v>25</v>
      </c>
      <c r="F7" s="11">
        <v>17250</v>
      </c>
      <c r="G7" s="11">
        <v>17250</v>
      </c>
    </row>
    <row r="8" s="1" customFormat="1" ht="33" customHeight="1" spans="1:7">
      <c r="A8" s="11">
        <v>4</v>
      </c>
      <c r="B8" s="12" t="s">
        <v>11</v>
      </c>
      <c r="C8" s="12"/>
      <c r="D8" s="13">
        <v>32</v>
      </c>
      <c r="E8" s="13">
        <v>35</v>
      </c>
      <c r="F8" s="13">
        <v>24150</v>
      </c>
      <c r="G8" s="17">
        <v>24150</v>
      </c>
    </row>
    <row r="9" s="1" customFormat="1" ht="33" customHeight="1" spans="1:7">
      <c r="A9" s="11">
        <v>5</v>
      </c>
      <c r="B9" s="12" t="s">
        <v>12</v>
      </c>
      <c r="C9" s="12"/>
      <c r="D9" s="13">
        <v>16</v>
      </c>
      <c r="E9" s="13">
        <v>16</v>
      </c>
      <c r="F9" s="13">
        <v>11040</v>
      </c>
      <c r="G9" s="13">
        <v>11040</v>
      </c>
    </row>
    <row r="10" s="1" customFormat="1" ht="33" customHeight="1" spans="1:7">
      <c r="A10" s="11">
        <v>6</v>
      </c>
      <c r="B10" s="12" t="s">
        <v>13</v>
      </c>
      <c r="C10" s="12"/>
      <c r="D10" s="13">
        <v>14</v>
      </c>
      <c r="E10" s="13">
        <v>14</v>
      </c>
      <c r="F10" s="14">
        <v>9660</v>
      </c>
      <c r="G10" s="13">
        <v>9660</v>
      </c>
    </row>
    <row r="11" s="1" customFormat="1" ht="33" customHeight="1" spans="1:7">
      <c r="A11" s="11">
        <v>7</v>
      </c>
      <c r="B11" s="15" t="s">
        <v>14</v>
      </c>
      <c r="C11" s="16"/>
      <c r="D11" s="13">
        <v>1</v>
      </c>
      <c r="E11" s="13">
        <v>1</v>
      </c>
      <c r="F11" s="14">
        <v>690</v>
      </c>
      <c r="G11" s="13">
        <v>690</v>
      </c>
    </row>
    <row r="12" s="1" customFormat="1" ht="33" customHeight="1" spans="1:7">
      <c r="A12" s="11">
        <v>8</v>
      </c>
      <c r="B12" s="12" t="s">
        <v>15</v>
      </c>
      <c r="C12" s="12"/>
      <c r="D12" s="13">
        <v>16</v>
      </c>
      <c r="E12" s="13">
        <v>16</v>
      </c>
      <c r="F12" s="13">
        <v>11040</v>
      </c>
      <c r="G12" s="13">
        <v>11040</v>
      </c>
    </row>
    <row r="13" s="1" customFormat="1" ht="33" customHeight="1" spans="1:7">
      <c r="A13" s="11">
        <v>9</v>
      </c>
      <c r="B13" s="12" t="s">
        <v>16</v>
      </c>
      <c r="C13" s="12"/>
      <c r="D13" s="13">
        <v>19</v>
      </c>
      <c r="E13" s="13">
        <v>22</v>
      </c>
      <c r="F13" s="13">
        <v>15180</v>
      </c>
      <c r="G13" s="13">
        <v>15180</v>
      </c>
    </row>
    <row r="14" s="1" customFormat="1" ht="33" customHeight="1" spans="1:7">
      <c r="A14" s="11">
        <v>10</v>
      </c>
      <c r="B14" s="12" t="s">
        <v>17</v>
      </c>
      <c r="C14" s="12"/>
      <c r="D14" s="11">
        <v>6</v>
      </c>
      <c r="E14" s="11">
        <v>7</v>
      </c>
      <c r="F14" s="14">
        <v>4830</v>
      </c>
      <c r="G14" s="13">
        <v>4830</v>
      </c>
    </row>
    <row r="15" s="1" customFormat="1" ht="33" customHeight="1" spans="1:7">
      <c r="A15" s="11">
        <v>11</v>
      </c>
      <c r="B15" s="12" t="s">
        <v>18</v>
      </c>
      <c r="C15" s="12"/>
      <c r="D15" s="11">
        <v>4</v>
      </c>
      <c r="E15" s="11">
        <v>4</v>
      </c>
      <c r="F15" s="14">
        <v>2760</v>
      </c>
      <c r="G15" s="14">
        <v>2760</v>
      </c>
    </row>
    <row r="16" s="1" customFormat="1" ht="33" customHeight="1" spans="1:7">
      <c r="A16" s="11" t="s">
        <v>19</v>
      </c>
      <c r="B16" s="12"/>
      <c r="C16" s="12"/>
      <c r="D16" s="11">
        <f t="shared" ref="D16:G16" si="0">SUM(D5:D15)</f>
        <v>165</v>
      </c>
      <c r="E16" s="11">
        <f t="shared" si="0"/>
        <v>175</v>
      </c>
      <c r="F16" s="11">
        <f t="shared" si="0"/>
        <v>120750</v>
      </c>
      <c r="G16" s="11">
        <f t="shared" si="0"/>
        <v>120750</v>
      </c>
    </row>
  </sheetData>
  <mergeCells count="20">
    <mergeCell ref="A1:G1"/>
    <mergeCell ref="D2:F2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16:C16"/>
    <mergeCell ref="A2:A4"/>
    <mergeCell ref="D3:D4"/>
    <mergeCell ref="E3:E4"/>
    <mergeCell ref="F3:F4"/>
    <mergeCell ref="G2:G4"/>
    <mergeCell ref="B2:C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J7" sqref="J7"/>
    </sheetView>
  </sheetViews>
  <sheetFormatPr defaultColWidth="9" defaultRowHeight="20.25" outlineLevelCol="6"/>
  <cols>
    <col min="1" max="1" width="4.36666666666667" style="1" customWidth="1"/>
    <col min="2" max="2" width="13.6916666666667" style="1" customWidth="1"/>
    <col min="3" max="3" width="2.75" style="1" customWidth="1"/>
    <col min="4" max="6" width="11.4" style="4" customWidth="1"/>
    <col min="7" max="7" width="13.9083333333333" style="4" customWidth="1"/>
    <col min="8" max="8" width="9.875" style="1"/>
    <col min="9" max="16369" width="9" style="1"/>
    <col min="16370" max="16384" width="9" style="5"/>
  </cols>
  <sheetData>
    <row r="1" s="1" customFormat="1" ht="56" customHeight="1" spans="1:7">
      <c r="A1" s="6" t="s">
        <v>34</v>
      </c>
      <c r="B1" s="6"/>
      <c r="C1" s="6"/>
      <c r="D1" s="6"/>
      <c r="E1" s="6"/>
      <c r="F1" s="6"/>
      <c r="G1" s="6"/>
    </row>
    <row r="2" s="2" customFormat="1" ht="33" customHeight="1" spans="1:7">
      <c r="A2" s="7" t="s">
        <v>1</v>
      </c>
      <c r="B2" s="8" t="s">
        <v>2</v>
      </c>
      <c r="C2" s="8"/>
      <c r="D2" s="8" t="s">
        <v>35</v>
      </c>
      <c r="E2" s="8"/>
      <c r="F2" s="8"/>
      <c r="G2" s="9" t="s">
        <v>4</v>
      </c>
    </row>
    <row r="3" s="2" customFormat="1" ht="33" customHeight="1" spans="1:7">
      <c r="A3" s="8"/>
      <c r="B3" s="8"/>
      <c r="C3" s="8"/>
      <c r="D3" s="8" t="s">
        <v>5</v>
      </c>
      <c r="E3" s="8" t="s">
        <v>6</v>
      </c>
      <c r="F3" s="7" t="s">
        <v>7</v>
      </c>
      <c r="G3" s="9"/>
    </row>
    <row r="4" s="3" customFormat="1" ht="46" customHeight="1" spans="1:7">
      <c r="A4" s="7"/>
      <c r="B4" s="7"/>
      <c r="C4" s="7"/>
      <c r="D4" s="7"/>
      <c r="E4" s="7"/>
      <c r="F4" s="7"/>
      <c r="G4" s="10"/>
    </row>
    <row r="5" s="1" customFormat="1" ht="33" customHeight="1" spans="1:7">
      <c r="A5" s="11">
        <v>1</v>
      </c>
      <c r="B5" s="12" t="s">
        <v>8</v>
      </c>
      <c r="C5" s="12"/>
      <c r="D5" s="11">
        <v>13</v>
      </c>
      <c r="E5" s="11">
        <v>13</v>
      </c>
      <c r="F5" s="11">
        <v>8970</v>
      </c>
      <c r="G5" s="13">
        <f t="shared" ref="G5:G16" si="0">E5*690</f>
        <v>8970</v>
      </c>
    </row>
    <row r="6" s="1" customFormat="1" ht="33" customHeight="1" spans="1:7">
      <c r="A6" s="11">
        <v>2</v>
      </c>
      <c r="B6" s="12" t="s">
        <v>9</v>
      </c>
      <c r="C6" s="12"/>
      <c r="D6" s="11">
        <v>19</v>
      </c>
      <c r="E6" s="11">
        <v>22</v>
      </c>
      <c r="F6" s="11">
        <v>15180</v>
      </c>
      <c r="G6" s="13">
        <f t="shared" si="0"/>
        <v>15180</v>
      </c>
    </row>
    <row r="7" s="1" customFormat="1" ht="33" customHeight="1" spans="1:7">
      <c r="A7" s="11">
        <v>3</v>
      </c>
      <c r="B7" s="12" t="s">
        <v>10</v>
      </c>
      <c r="C7" s="12"/>
      <c r="D7" s="11">
        <v>25</v>
      </c>
      <c r="E7" s="11">
        <v>25</v>
      </c>
      <c r="F7" s="11">
        <v>17250</v>
      </c>
      <c r="G7" s="13">
        <f t="shared" si="0"/>
        <v>17250</v>
      </c>
    </row>
    <row r="8" s="1" customFormat="1" ht="33" customHeight="1" spans="1:7">
      <c r="A8" s="11">
        <v>4</v>
      </c>
      <c r="B8" s="12" t="s">
        <v>11</v>
      </c>
      <c r="C8" s="12"/>
      <c r="D8" s="13">
        <v>34</v>
      </c>
      <c r="E8" s="13">
        <v>37</v>
      </c>
      <c r="F8" s="13">
        <v>25530</v>
      </c>
      <c r="G8" s="13">
        <f t="shared" si="0"/>
        <v>25530</v>
      </c>
    </row>
    <row r="9" s="1" customFormat="1" ht="33" customHeight="1" spans="1:7">
      <c r="A9" s="11">
        <v>5</v>
      </c>
      <c r="B9" s="12" t="s">
        <v>12</v>
      </c>
      <c r="C9" s="12"/>
      <c r="D9" s="13">
        <v>16</v>
      </c>
      <c r="E9" s="13">
        <v>16</v>
      </c>
      <c r="F9" s="13">
        <v>11040</v>
      </c>
      <c r="G9" s="13">
        <f t="shared" si="0"/>
        <v>11040</v>
      </c>
    </row>
    <row r="10" s="1" customFormat="1" ht="33" customHeight="1" spans="1:7">
      <c r="A10" s="11">
        <v>6</v>
      </c>
      <c r="B10" s="12" t="s">
        <v>13</v>
      </c>
      <c r="C10" s="12"/>
      <c r="D10" s="13">
        <v>14</v>
      </c>
      <c r="E10" s="13">
        <v>14</v>
      </c>
      <c r="F10" s="14">
        <v>9660</v>
      </c>
      <c r="G10" s="13">
        <f t="shared" si="0"/>
        <v>9660</v>
      </c>
    </row>
    <row r="11" s="1" customFormat="1" ht="33" customHeight="1" spans="1:7">
      <c r="A11" s="11">
        <v>7</v>
      </c>
      <c r="B11" s="15" t="s">
        <v>14</v>
      </c>
      <c r="C11" s="16"/>
      <c r="D11" s="13">
        <v>1</v>
      </c>
      <c r="E11" s="13">
        <v>1</v>
      </c>
      <c r="F11" s="14">
        <v>690</v>
      </c>
      <c r="G11" s="13">
        <f t="shared" si="0"/>
        <v>690</v>
      </c>
    </row>
    <row r="12" s="1" customFormat="1" ht="33" customHeight="1" spans="1:7">
      <c r="A12" s="11">
        <v>8</v>
      </c>
      <c r="B12" s="12" t="s">
        <v>15</v>
      </c>
      <c r="C12" s="12"/>
      <c r="D12" s="13">
        <v>16</v>
      </c>
      <c r="E12" s="13">
        <v>16</v>
      </c>
      <c r="F12" s="13">
        <v>11040</v>
      </c>
      <c r="G12" s="13">
        <f t="shared" si="0"/>
        <v>11040</v>
      </c>
    </row>
    <row r="13" s="1" customFormat="1" ht="33" customHeight="1" spans="1:7">
      <c r="A13" s="11">
        <v>9</v>
      </c>
      <c r="B13" s="12" t="s">
        <v>16</v>
      </c>
      <c r="C13" s="12"/>
      <c r="D13" s="13">
        <v>19</v>
      </c>
      <c r="E13" s="13">
        <v>22</v>
      </c>
      <c r="F13" s="13">
        <v>15180</v>
      </c>
      <c r="G13" s="13">
        <f t="shared" si="0"/>
        <v>15180</v>
      </c>
    </row>
    <row r="14" s="1" customFormat="1" ht="33" customHeight="1" spans="1:7">
      <c r="A14" s="11">
        <v>10</v>
      </c>
      <c r="B14" s="12" t="s">
        <v>17</v>
      </c>
      <c r="C14" s="12"/>
      <c r="D14" s="11">
        <v>6</v>
      </c>
      <c r="E14" s="11">
        <v>7</v>
      </c>
      <c r="F14" s="14">
        <v>4830</v>
      </c>
      <c r="G14" s="13">
        <f t="shared" si="0"/>
        <v>4830</v>
      </c>
    </row>
    <row r="15" s="1" customFormat="1" ht="33" customHeight="1" spans="1:7">
      <c r="A15" s="11">
        <v>11</v>
      </c>
      <c r="B15" s="12" t="s">
        <v>18</v>
      </c>
      <c r="C15" s="12"/>
      <c r="D15" s="11">
        <v>4</v>
      </c>
      <c r="E15" s="11">
        <v>4</v>
      </c>
      <c r="F15" s="14">
        <v>2760</v>
      </c>
      <c r="G15" s="13">
        <f t="shared" si="0"/>
        <v>2760</v>
      </c>
    </row>
    <row r="16" s="1" customFormat="1" ht="33" customHeight="1" spans="1:7">
      <c r="A16" s="11" t="s">
        <v>19</v>
      </c>
      <c r="B16" s="12"/>
      <c r="C16" s="12"/>
      <c r="D16" s="11">
        <f t="shared" ref="D16:F16" si="1">SUM(D5:D15)</f>
        <v>167</v>
      </c>
      <c r="E16" s="11">
        <f t="shared" si="1"/>
        <v>177</v>
      </c>
      <c r="F16" s="11">
        <f t="shared" si="1"/>
        <v>122130</v>
      </c>
      <c r="G16" s="13">
        <f t="shared" si="0"/>
        <v>122130</v>
      </c>
    </row>
  </sheetData>
  <mergeCells count="20">
    <mergeCell ref="A1:G1"/>
    <mergeCell ref="D2:F2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16:C16"/>
    <mergeCell ref="A2:A4"/>
    <mergeCell ref="D3:D4"/>
    <mergeCell ref="E3:E4"/>
    <mergeCell ref="F3:F4"/>
    <mergeCell ref="G2:G4"/>
    <mergeCell ref="B2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1月份</vt:lpstr>
      <vt:lpstr>2月份</vt:lpstr>
      <vt:lpstr>3月份</vt:lpstr>
      <vt:lpstr>4月份</vt:lpstr>
      <vt:lpstr>5月份</vt:lpstr>
      <vt:lpstr>6月份</vt:lpstr>
      <vt:lpstr>7月份</vt:lpstr>
      <vt:lpstr>8月份</vt:lpstr>
      <vt:lpstr>9月份</vt:lpstr>
      <vt:lpstr>10月份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DJG</cp:lastModifiedBy>
  <dcterms:created xsi:type="dcterms:W3CDTF">2023-10-11T08:19:00Z</dcterms:created>
  <dcterms:modified xsi:type="dcterms:W3CDTF">2023-10-11T09:11:21Z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5F52928289814F6FBBCCA445A0B7C1B5</vt:lpwstr>
  </property>
  <property fmtid="{D5CDD505-2E9C-101B-9397-08002B2CF9AE}" pid="3" name="KSOProductBuildVer">
    <vt:lpwstr>2052-11.1.0.11744</vt:lpwstr>
  </property>
</Properties>
</file>