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<sst xmlns="http://schemas.openxmlformats.org/spreadsheetml/2006/main" count="36" uniqueCount="23">
  <si>
    <t>2025年度退耕还林延长补助发放统计表</t>
  </si>
  <si>
    <r>
      <t xml:space="preserve">       
                             </t>
    </r>
    <r>
      <rPr>
        <b/>
        <sz val="11"/>
        <color theme="1"/>
        <rFont val="宋体"/>
        <charset val="134"/>
      </rPr>
      <t>项目</t>
    </r>
    <r>
      <rPr>
        <b/>
        <sz val="11"/>
        <color theme="1"/>
        <rFont val="Times New Roman"/>
        <charset val="134"/>
      </rPr>
      <t xml:space="preserve"> </t>
    </r>
    <r>
      <rPr>
        <b/>
        <sz val="11"/>
        <color theme="1"/>
        <rFont val="宋体"/>
        <charset val="134"/>
      </rPr>
      <t>年度</t>
    </r>
    <r>
      <rPr>
        <b/>
        <sz val="11"/>
        <color theme="1"/>
        <rFont val="Times New Roman"/>
        <charset val="134"/>
      </rPr>
      <t xml:space="preserve">
         </t>
    </r>
    <r>
      <rPr>
        <b/>
        <sz val="11"/>
        <color theme="1"/>
        <rFont val="宋体"/>
        <charset val="134"/>
      </rPr>
      <t>乡镇</t>
    </r>
    <r>
      <rPr>
        <b/>
        <sz val="11"/>
        <color theme="1"/>
        <rFont val="Times New Roman"/>
        <charset val="134"/>
      </rPr>
      <t xml:space="preserve">           </t>
    </r>
  </si>
  <si>
    <r>
      <t>2016</t>
    </r>
    <r>
      <rPr>
        <b/>
        <sz val="11"/>
        <color theme="1"/>
        <rFont val="宋体"/>
        <charset val="134"/>
      </rPr>
      <t>年</t>
    </r>
  </si>
  <si>
    <r>
      <t>2017</t>
    </r>
    <r>
      <rPr>
        <b/>
        <sz val="11"/>
        <color theme="1"/>
        <rFont val="宋体"/>
        <charset val="134"/>
      </rPr>
      <t>年</t>
    </r>
  </si>
  <si>
    <r>
      <t>2018</t>
    </r>
    <r>
      <rPr>
        <b/>
        <sz val="11"/>
        <color theme="1"/>
        <rFont val="宋体"/>
        <charset val="134"/>
      </rPr>
      <t>年</t>
    </r>
  </si>
  <si>
    <r>
      <t>2019</t>
    </r>
    <r>
      <rPr>
        <b/>
        <sz val="11"/>
        <color theme="1"/>
        <rFont val="宋体"/>
        <charset val="134"/>
      </rPr>
      <t>年</t>
    </r>
  </si>
  <si>
    <r>
      <t>2020</t>
    </r>
    <r>
      <rPr>
        <b/>
        <sz val="11"/>
        <color theme="1"/>
        <rFont val="宋体"/>
        <charset val="134"/>
      </rPr>
      <t>年</t>
    </r>
  </si>
  <si>
    <r>
      <rPr>
        <b/>
        <sz val="11"/>
        <color theme="1"/>
        <rFont val="宋体"/>
        <charset val="134"/>
      </rPr>
      <t>合计</t>
    </r>
  </si>
  <si>
    <r>
      <t>验收合格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面积</t>
    </r>
  </si>
  <si>
    <t>涉及户数</t>
  </si>
  <si>
    <r>
      <rPr>
        <b/>
        <sz val="11"/>
        <color theme="1"/>
        <rFont val="宋体"/>
        <charset val="134"/>
      </rPr>
      <t>金额</t>
    </r>
  </si>
  <si>
    <r>
      <rPr>
        <b/>
        <sz val="12"/>
        <color theme="1"/>
        <rFont val="宋体"/>
        <charset val="134"/>
      </rPr>
      <t>波斯喀木乡</t>
    </r>
  </si>
  <si>
    <r>
      <rPr>
        <b/>
        <sz val="12"/>
        <color theme="1"/>
        <rFont val="宋体"/>
        <charset val="134"/>
      </rPr>
      <t>依玛乡</t>
    </r>
  </si>
  <si>
    <r>
      <rPr>
        <b/>
        <sz val="12"/>
        <color theme="1"/>
        <rFont val="宋体"/>
        <charset val="134"/>
      </rPr>
      <t>古勒巴格乡</t>
    </r>
  </si>
  <si>
    <r>
      <rPr>
        <b/>
        <sz val="12"/>
        <color theme="1"/>
        <rFont val="宋体"/>
        <charset val="134"/>
      </rPr>
      <t>赛力乡</t>
    </r>
  </si>
  <si>
    <r>
      <rPr>
        <b/>
        <sz val="12"/>
        <color theme="1"/>
        <rFont val="宋体"/>
        <charset val="134"/>
      </rPr>
      <t>依克苏乡</t>
    </r>
  </si>
  <si>
    <r>
      <rPr>
        <b/>
        <sz val="12"/>
        <color theme="1"/>
        <rFont val="宋体"/>
        <charset val="134"/>
      </rPr>
      <t>图呼其乡</t>
    </r>
  </si>
  <si>
    <r>
      <rPr>
        <b/>
        <sz val="12"/>
        <color theme="1"/>
        <rFont val="宋体"/>
        <charset val="134"/>
      </rPr>
      <t>奎依巴格乡</t>
    </r>
  </si>
  <si>
    <r>
      <rPr>
        <b/>
        <sz val="12"/>
        <color theme="1"/>
        <rFont val="宋体"/>
        <charset val="134"/>
      </rPr>
      <t>阿克塔木乡</t>
    </r>
  </si>
  <si>
    <r>
      <rPr>
        <b/>
        <sz val="12"/>
        <color theme="1"/>
        <rFont val="宋体"/>
        <charset val="134"/>
      </rPr>
      <t>阿依库勒乡</t>
    </r>
  </si>
  <si>
    <r>
      <rPr>
        <b/>
        <sz val="12"/>
        <color theme="1"/>
        <rFont val="宋体"/>
        <charset val="134"/>
      </rPr>
      <t>布依鲁克塔吉克民族乡</t>
    </r>
  </si>
  <si>
    <r>
      <rPr>
        <b/>
        <sz val="12"/>
        <color theme="1"/>
        <rFont val="宋体"/>
        <charset val="134"/>
      </rPr>
      <t>奎依巴格镇</t>
    </r>
  </si>
  <si>
    <r>
      <rPr>
        <b/>
        <sz val="12"/>
        <color theme="1"/>
        <rFont val="宋体"/>
        <charset val="134"/>
      </rPr>
      <t>良种场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</si>
</sst>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7620</xdr:colOff>
      <xdr:row>1</xdr:row>
      <xdr:rowOff>30480</xdr:rowOff>
    </xdr:from>
    <xdr:to>
      <xdr:col>1</xdr:col>
      <xdr:colOff>22860</xdr:colOff>
      <xdr:row>3</xdr:row>
      <xdr:rowOff>5080</xdr:rowOff>
    </xdr:to>
    <xdr:cxnSp>
      <xdr:nvCxnSpPr>
        <xdr:cNvPr id="2" name="直接连接符 1"/>
        <xdr:cNvCxnSpPr/>
      </xdr:nvCxnSpPr>
      <xdr:spPr>
        <a:xfrm>
          <a:off x="7620" y="373380"/>
          <a:ext cx="1844040" cy="508000"/>
        </a:xfrm>
        <a:prstGeom prst="line">
          <a:avLst/>
        </a:prstGeom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G26" sqref="G26"/>
    </sheetView>
  </sheetViews>
  <sheetFormatPr defaultColWidth="9" defaultRowHeight="13.5"/>
  <cols>
    <col min="1" max="1" width="24" style="4" customWidth="1"/>
    <col min="2" max="3" width="8.625" style="5" customWidth="1"/>
    <col min="4" max="4" width="7.375" style="5" customWidth="1"/>
    <col min="5" max="6" width="8.625" style="5" customWidth="1"/>
    <col min="7" max="7" width="7.375" style="5" customWidth="1"/>
    <col min="8" max="9" width="8.625" style="5" customWidth="1"/>
    <col min="10" max="10" width="7.375" style="5" customWidth="1"/>
    <col min="11" max="12" width="8.625" style="4" customWidth="1"/>
    <col min="13" max="13" width="7.375" style="5" customWidth="1"/>
    <col min="14" max="15" width="8.625" style="5" customWidth="1"/>
    <col min="16" max="16" width="7.375" style="5" customWidth="1"/>
    <col min="17" max="17" width="8.375" style="6" customWidth="1"/>
    <col min="18" max="16384" width="9" style="5"/>
  </cols>
  <sheetData>
    <row r="1" ht="27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1" customFormat="1" ht="14.25" spans="1:17">
      <c r="A2" s="8" t="s">
        <v>1</v>
      </c>
      <c r="B2" s="9" t="s">
        <v>2</v>
      </c>
      <c r="C2" s="9"/>
      <c r="D2" s="9"/>
      <c r="E2" s="9" t="s">
        <v>3</v>
      </c>
      <c r="F2" s="9"/>
      <c r="G2" s="9"/>
      <c r="H2" s="9" t="s">
        <v>4</v>
      </c>
      <c r="I2" s="9"/>
      <c r="J2" s="9"/>
      <c r="K2" s="9" t="s">
        <v>5</v>
      </c>
      <c r="L2" s="9"/>
      <c r="M2" s="9"/>
      <c r="N2" s="9" t="s">
        <v>6</v>
      </c>
      <c r="O2" s="9"/>
      <c r="P2" s="9"/>
      <c r="Q2" s="9" t="s">
        <v>7</v>
      </c>
    </row>
    <row r="3" s="1" customFormat="1" ht="27.75" spans="1:17">
      <c r="A3" s="10"/>
      <c r="B3" s="11" t="s">
        <v>8</v>
      </c>
      <c r="C3" s="11" t="s">
        <v>9</v>
      </c>
      <c r="D3" s="12" t="s">
        <v>10</v>
      </c>
      <c r="E3" s="11" t="s">
        <v>8</v>
      </c>
      <c r="F3" s="11" t="s">
        <v>9</v>
      </c>
      <c r="G3" s="12" t="s">
        <v>10</v>
      </c>
      <c r="H3" s="11" t="s">
        <v>8</v>
      </c>
      <c r="I3" s="11" t="s">
        <v>9</v>
      </c>
      <c r="J3" s="12" t="s">
        <v>10</v>
      </c>
      <c r="K3" s="11" t="s">
        <v>8</v>
      </c>
      <c r="L3" s="11" t="s">
        <v>9</v>
      </c>
      <c r="M3" s="12" t="s">
        <v>10</v>
      </c>
      <c r="N3" s="11" t="s">
        <v>8</v>
      </c>
      <c r="O3" s="11" t="s">
        <v>9</v>
      </c>
      <c r="P3" s="12" t="s">
        <v>10</v>
      </c>
      <c r="Q3" s="9"/>
    </row>
    <row r="4" s="2" customFormat="1" ht="15.75" spans="1:17">
      <c r="A4" s="13" t="s">
        <v>11</v>
      </c>
      <c r="B4" s="14"/>
      <c r="C4" s="14"/>
      <c r="D4" s="14"/>
      <c r="E4" s="14"/>
      <c r="F4" s="14"/>
      <c r="G4" s="14"/>
      <c r="H4" s="14">
        <v>200.1</v>
      </c>
      <c r="I4" s="14">
        <v>46</v>
      </c>
      <c r="J4" s="14">
        <v>20010</v>
      </c>
      <c r="K4" s="14"/>
      <c r="L4" s="14"/>
      <c r="M4" s="14"/>
      <c r="N4" s="14"/>
      <c r="O4" s="14"/>
      <c r="P4" s="14"/>
      <c r="Q4" s="17">
        <f>D4+G4+J4+M4+P4</f>
        <v>20010</v>
      </c>
    </row>
    <row r="5" s="2" customFormat="1" ht="15.75" spans="1:17">
      <c r="A5" s="13" t="s">
        <v>12</v>
      </c>
      <c r="B5" s="14">
        <v>95.7</v>
      </c>
      <c r="C5" s="14">
        <v>21</v>
      </c>
      <c r="D5" s="14">
        <v>9570</v>
      </c>
      <c r="E5" s="14">
        <v>446</v>
      </c>
      <c r="F5" s="14">
        <v>20</v>
      </c>
      <c r="G5" s="14">
        <v>44600</v>
      </c>
      <c r="H5" s="14">
        <v>368.3</v>
      </c>
      <c r="I5" s="14">
        <v>163</v>
      </c>
      <c r="J5" s="14">
        <v>36830</v>
      </c>
      <c r="K5" s="14">
        <v>358.8</v>
      </c>
      <c r="L5" s="14">
        <v>65</v>
      </c>
      <c r="M5" s="14">
        <v>35880</v>
      </c>
      <c r="N5" s="14">
        <v>317.7</v>
      </c>
      <c r="O5" s="14">
        <v>73</v>
      </c>
      <c r="P5" s="14">
        <v>31770</v>
      </c>
      <c r="Q5" s="17">
        <f t="shared" ref="Q5:Q16" si="0">D5+G5+J5+M5+P5</f>
        <v>158650</v>
      </c>
    </row>
    <row r="6" s="2" customFormat="1" ht="15.75" spans="1:17">
      <c r="A6" s="13" t="s">
        <v>13</v>
      </c>
      <c r="B6" s="14">
        <v>486.7</v>
      </c>
      <c r="C6" s="14">
        <v>29</v>
      </c>
      <c r="D6" s="14">
        <v>48670</v>
      </c>
      <c r="E6" s="14">
        <v>398.5</v>
      </c>
      <c r="F6" s="14">
        <v>21</v>
      </c>
      <c r="G6" s="14">
        <v>39850</v>
      </c>
      <c r="H6" s="14">
        <v>422.8</v>
      </c>
      <c r="I6" s="14">
        <v>34</v>
      </c>
      <c r="J6" s="14">
        <v>42280</v>
      </c>
      <c r="K6" s="14">
        <v>691</v>
      </c>
      <c r="L6" s="14">
        <v>43</v>
      </c>
      <c r="M6" s="14">
        <v>69100</v>
      </c>
      <c r="N6" s="14">
        <v>916.4</v>
      </c>
      <c r="O6" s="14">
        <v>31</v>
      </c>
      <c r="P6" s="14">
        <v>91640</v>
      </c>
      <c r="Q6" s="17">
        <f t="shared" si="0"/>
        <v>291540</v>
      </c>
    </row>
    <row r="7" s="2" customFormat="1" ht="15.75" spans="1:17">
      <c r="A7" s="13" t="s">
        <v>14</v>
      </c>
      <c r="B7" s="14">
        <v>259.5</v>
      </c>
      <c r="C7" s="14">
        <v>38</v>
      </c>
      <c r="D7" s="14">
        <v>25950</v>
      </c>
      <c r="E7" s="14">
        <v>238</v>
      </c>
      <c r="F7" s="14">
        <v>47</v>
      </c>
      <c r="G7" s="14">
        <v>23800</v>
      </c>
      <c r="H7" s="14">
        <v>99</v>
      </c>
      <c r="I7" s="14">
        <v>40</v>
      </c>
      <c r="J7" s="14">
        <v>9900</v>
      </c>
      <c r="K7" s="14">
        <v>202.8</v>
      </c>
      <c r="L7" s="14">
        <v>10</v>
      </c>
      <c r="M7" s="14">
        <v>20280</v>
      </c>
      <c r="N7" s="14">
        <v>108</v>
      </c>
      <c r="O7" s="14">
        <v>17</v>
      </c>
      <c r="P7" s="14">
        <v>10800</v>
      </c>
      <c r="Q7" s="17">
        <f t="shared" si="0"/>
        <v>90730</v>
      </c>
    </row>
    <row r="8" s="2" customFormat="1" ht="15.75" spans="1:17">
      <c r="A8" s="13" t="s">
        <v>15</v>
      </c>
      <c r="B8" s="14">
        <v>631.8</v>
      </c>
      <c r="C8" s="14">
        <v>10</v>
      </c>
      <c r="D8" s="14">
        <v>63180</v>
      </c>
      <c r="E8" s="14">
        <v>420.3</v>
      </c>
      <c r="F8" s="14">
        <v>23</v>
      </c>
      <c r="G8" s="14">
        <v>42030</v>
      </c>
      <c r="H8" s="14">
        <v>614.9</v>
      </c>
      <c r="I8" s="14">
        <v>23</v>
      </c>
      <c r="J8" s="14">
        <v>61490</v>
      </c>
      <c r="K8" s="14">
        <v>87.8</v>
      </c>
      <c r="L8" s="14">
        <v>8</v>
      </c>
      <c r="M8" s="14">
        <v>8780</v>
      </c>
      <c r="N8" s="14">
        <v>757.1</v>
      </c>
      <c r="O8" s="14">
        <v>64</v>
      </c>
      <c r="P8" s="14">
        <v>75710</v>
      </c>
      <c r="Q8" s="17">
        <f t="shared" si="0"/>
        <v>251190</v>
      </c>
    </row>
    <row r="9" s="2" customFormat="1" ht="15.75" spans="1:17">
      <c r="A9" s="13" t="s">
        <v>16</v>
      </c>
      <c r="B9" s="14">
        <v>1855.5</v>
      </c>
      <c r="C9" s="14">
        <v>180</v>
      </c>
      <c r="D9" s="14">
        <v>185550</v>
      </c>
      <c r="E9" s="14">
        <v>1089.1</v>
      </c>
      <c r="F9" s="14">
        <v>167</v>
      </c>
      <c r="G9" s="14">
        <v>108910</v>
      </c>
      <c r="H9" s="14">
        <v>475.4</v>
      </c>
      <c r="I9" s="14">
        <v>57</v>
      </c>
      <c r="J9" s="14">
        <v>47540</v>
      </c>
      <c r="K9" s="14">
        <v>463.2</v>
      </c>
      <c r="L9" s="14">
        <v>60</v>
      </c>
      <c r="M9" s="14">
        <v>46320</v>
      </c>
      <c r="N9" s="14">
        <v>112.7</v>
      </c>
      <c r="O9" s="14">
        <v>18</v>
      </c>
      <c r="P9" s="14">
        <v>11270</v>
      </c>
      <c r="Q9" s="17">
        <f t="shared" si="0"/>
        <v>399590</v>
      </c>
    </row>
    <row r="10" s="2" customFormat="1" ht="15.75" spans="1:17">
      <c r="A10" s="13" t="s">
        <v>17</v>
      </c>
      <c r="B10" s="14">
        <v>445</v>
      </c>
      <c r="C10" s="14">
        <v>24</v>
      </c>
      <c r="D10" s="14">
        <v>44500</v>
      </c>
      <c r="E10" s="14">
        <v>1009.7</v>
      </c>
      <c r="F10" s="14">
        <v>107</v>
      </c>
      <c r="G10" s="14">
        <v>100970</v>
      </c>
      <c r="H10" s="14">
        <v>507.1</v>
      </c>
      <c r="I10" s="14">
        <v>17</v>
      </c>
      <c r="J10" s="14">
        <v>50710</v>
      </c>
      <c r="K10" s="14">
        <v>250.3</v>
      </c>
      <c r="L10" s="14">
        <v>17</v>
      </c>
      <c r="M10" s="14">
        <v>25030</v>
      </c>
      <c r="N10" s="14">
        <v>182.2</v>
      </c>
      <c r="O10" s="14">
        <v>17</v>
      </c>
      <c r="P10" s="14">
        <v>18220</v>
      </c>
      <c r="Q10" s="17">
        <f t="shared" si="0"/>
        <v>239430</v>
      </c>
    </row>
    <row r="11" s="2" customFormat="1" ht="15.75" spans="1:17">
      <c r="A11" s="13" t="s">
        <v>18</v>
      </c>
      <c r="B11" s="14">
        <v>367.7</v>
      </c>
      <c r="C11" s="14">
        <v>13</v>
      </c>
      <c r="D11" s="14">
        <v>36770</v>
      </c>
      <c r="E11" s="14">
        <v>316.1</v>
      </c>
      <c r="F11" s="14">
        <v>58</v>
      </c>
      <c r="G11" s="14">
        <v>31610</v>
      </c>
      <c r="H11" s="14"/>
      <c r="I11" s="14"/>
      <c r="J11" s="14"/>
      <c r="K11" s="14"/>
      <c r="L11" s="14"/>
      <c r="M11" s="14"/>
      <c r="N11" s="14">
        <v>93</v>
      </c>
      <c r="O11" s="14">
        <v>3</v>
      </c>
      <c r="P11" s="14">
        <v>9300</v>
      </c>
      <c r="Q11" s="17">
        <f t="shared" si="0"/>
        <v>77680</v>
      </c>
    </row>
    <row r="12" s="2" customFormat="1" ht="15.75" spans="1:17">
      <c r="A12" s="13" t="s">
        <v>19</v>
      </c>
      <c r="B12" s="14">
        <v>979.7</v>
      </c>
      <c r="C12" s="14">
        <v>174</v>
      </c>
      <c r="D12" s="14">
        <v>97970</v>
      </c>
      <c r="E12" s="14">
        <v>421.9</v>
      </c>
      <c r="F12" s="14">
        <v>208</v>
      </c>
      <c r="G12" s="14">
        <v>42190</v>
      </c>
      <c r="H12" s="14">
        <v>501.4</v>
      </c>
      <c r="I12" s="14">
        <v>430</v>
      </c>
      <c r="J12" s="14">
        <v>50140</v>
      </c>
      <c r="K12" s="14">
        <v>329.6</v>
      </c>
      <c r="L12" s="14">
        <v>46</v>
      </c>
      <c r="M12" s="14">
        <v>32960</v>
      </c>
      <c r="N12" s="14">
        <v>39</v>
      </c>
      <c r="O12" s="14">
        <v>3</v>
      </c>
      <c r="P12" s="14">
        <v>3900</v>
      </c>
      <c r="Q12" s="17">
        <f t="shared" si="0"/>
        <v>227160</v>
      </c>
    </row>
    <row r="13" s="2" customFormat="1" ht="15.75" spans="1:17">
      <c r="A13" s="13" t="s">
        <v>20</v>
      </c>
      <c r="B13" s="14">
        <v>629.9</v>
      </c>
      <c r="C13" s="14">
        <v>44</v>
      </c>
      <c r="D13" s="14">
        <v>62990</v>
      </c>
      <c r="E13" s="14">
        <v>877.1</v>
      </c>
      <c r="F13" s="14">
        <v>18</v>
      </c>
      <c r="G13" s="14">
        <v>87710</v>
      </c>
      <c r="H13" s="14">
        <v>222.4</v>
      </c>
      <c r="I13" s="14">
        <v>6</v>
      </c>
      <c r="J13" s="14">
        <v>22240</v>
      </c>
      <c r="K13" s="14">
        <v>290</v>
      </c>
      <c r="L13" s="14">
        <v>17</v>
      </c>
      <c r="M13" s="14">
        <v>29000</v>
      </c>
      <c r="N13" s="14">
        <v>221.4</v>
      </c>
      <c r="O13" s="14">
        <v>3</v>
      </c>
      <c r="P13" s="14">
        <v>22140</v>
      </c>
      <c r="Q13" s="17">
        <f t="shared" si="0"/>
        <v>224080</v>
      </c>
    </row>
    <row r="14" s="2" customFormat="1" ht="15.75" spans="1:17">
      <c r="A14" s="13" t="s">
        <v>21</v>
      </c>
      <c r="B14" s="14">
        <v>1118.3</v>
      </c>
      <c r="C14" s="14">
        <v>73</v>
      </c>
      <c r="D14" s="14">
        <v>111830</v>
      </c>
      <c r="E14" s="14">
        <v>190</v>
      </c>
      <c r="F14" s="14">
        <v>9</v>
      </c>
      <c r="G14" s="14">
        <v>19000</v>
      </c>
      <c r="H14" s="14">
        <v>486.8</v>
      </c>
      <c r="I14" s="14">
        <v>22</v>
      </c>
      <c r="J14" s="14">
        <v>48680</v>
      </c>
      <c r="K14" s="14">
        <v>406.1</v>
      </c>
      <c r="L14" s="14">
        <v>64</v>
      </c>
      <c r="M14" s="14">
        <v>40610</v>
      </c>
      <c r="N14" s="14">
        <v>58.1</v>
      </c>
      <c r="O14" s="14">
        <v>5</v>
      </c>
      <c r="P14" s="14">
        <v>5810</v>
      </c>
      <c r="Q14" s="17">
        <f t="shared" si="0"/>
        <v>225930</v>
      </c>
    </row>
    <row r="15" s="2" customFormat="1" ht="15.75" spans="1:17">
      <c r="A15" s="13" t="s">
        <v>22</v>
      </c>
      <c r="B15" s="14"/>
      <c r="C15" s="14"/>
      <c r="D15" s="14"/>
      <c r="E15" s="14">
        <v>73.6</v>
      </c>
      <c r="F15" s="14">
        <v>4</v>
      </c>
      <c r="G15" s="14">
        <v>7360</v>
      </c>
      <c r="H15" s="14"/>
      <c r="I15" s="14"/>
      <c r="J15" s="14"/>
      <c r="K15" s="14"/>
      <c r="L15" s="14"/>
      <c r="M15" s="14"/>
      <c r="N15" s="14">
        <v>123</v>
      </c>
      <c r="O15" s="14">
        <v>17</v>
      </c>
      <c r="P15" s="14">
        <v>12300</v>
      </c>
      <c r="Q15" s="17">
        <f t="shared" si="0"/>
        <v>19660</v>
      </c>
    </row>
    <row r="16" s="3" customFormat="1" ht="15.75" spans="1:17">
      <c r="A16" s="15" t="s">
        <v>7</v>
      </c>
      <c r="B16" s="14">
        <v>6869.8</v>
      </c>
      <c r="C16" s="14">
        <v>606</v>
      </c>
      <c r="D16" s="14">
        <v>686980</v>
      </c>
      <c r="E16" s="14">
        <v>5480.3</v>
      </c>
      <c r="F16" s="16">
        <v>682</v>
      </c>
      <c r="G16" s="14">
        <v>548030</v>
      </c>
      <c r="H16" s="14">
        <v>3898.2</v>
      </c>
      <c r="I16" s="14">
        <v>838</v>
      </c>
      <c r="J16" s="14">
        <v>389820</v>
      </c>
      <c r="K16" s="14">
        <v>3079.6</v>
      </c>
      <c r="L16" s="14">
        <v>330</v>
      </c>
      <c r="M16" s="14">
        <v>307960</v>
      </c>
      <c r="N16" s="14">
        <v>2928.6</v>
      </c>
      <c r="O16" s="14">
        <v>251</v>
      </c>
      <c r="P16" s="14">
        <v>292860</v>
      </c>
      <c r="Q16" s="17">
        <f t="shared" si="0"/>
        <v>2225650</v>
      </c>
    </row>
  </sheetData>
  <mergeCells count="8">
    <mergeCell ref="A1:Q1"/>
    <mergeCell ref="B2:D2"/>
    <mergeCell ref="E2:G2"/>
    <mergeCell ref="H2:J2"/>
    <mergeCell ref="K2:M2"/>
    <mergeCell ref="N2:P2"/>
    <mergeCell ref="A2:A3"/>
    <mergeCell ref="Q2:Q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2025-11-19T05:51:42Z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F67A7D4696744E3FBF373C1EC93A6412_13</vt:lpwstr>
  </property>
</Properties>
</file>