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 tabRatio="793" activeTab="8"/>
  </bookViews>
  <sheets>
    <sheet name="1月份统计" sheetId="69" r:id="rId1"/>
    <sheet name="2月份统计" sheetId="70" r:id="rId2"/>
    <sheet name="3月份统计" sheetId="71" r:id="rId3"/>
    <sheet name="4月份统计" sheetId="72" r:id="rId4"/>
    <sheet name="5月份统计" sheetId="73" r:id="rId5"/>
    <sheet name="6月份统计" sheetId="74" r:id="rId6"/>
    <sheet name="7月份统计" sheetId="75" r:id="rId7"/>
    <sheet name="8月份统计" sheetId="76" r:id="rId8"/>
    <sheet name="9月份统计" sheetId="77" r:id="rId9"/>
  </sheets>
  <calcPr calcId="144525"/>
</workbook>
</file>

<file path=xl/sharedStrings.xml><?xml version="1.0" encoding="utf-8"?>
<sst xmlns="http://schemas.openxmlformats.org/spreadsheetml/2006/main" count="306" uniqueCount="62">
  <si>
    <t>泽普县2023年1月份80周岁以上老年人基本生活津贴资金分配汇总表</t>
  </si>
  <si>
    <t>序
号</t>
  </si>
  <si>
    <t>单位地址</t>
  </si>
  <si>
    <t>2023年1月份</t>
  </si>
  <si>
    <t>80-89岁（每人每月50元）</t>
  </si>
  <si>
    <t>90-99岁（每人每月120元）</t>
  </si>
  <si>
    <t>100岁以上（每人每月200元）</t>
  </si>
  <si>
    <t>1月份人数</t>
  </si>
  <si>
    <t>1月份总金额</t>
  </si>
  <si>
    <t>人数</t>
  </si>
  <si>
    <t>金额</t>
  </si>
  <si>
    <t>波斯喀木乡</t>
  </si>
  <si>
    <t>依玛乡</t>
  </si>
  <si>
    <t>古勒巴格乡</t>
  </si>
  <si>
    <t>赛力乡</t>
  </si>
  <si>
    <t>依克苏乡</t>
  </si>
  <si>
    <t>图呼其乡</t>
  </si>
  <si>
    <t>奎依巴格乡</t>
  </si>
  <si>
    <t>阿克塔木乡</t>
  </si>
  <si>
    <t>阿依库勒乡</t>
  </si>
  <si>
    <t>布依鲁克乡</t>
  </si>
  <si>
    <t>桐安乡</t>
  </si>
  <si>
    <t>泽普镇</t>
  </si>
  <si>
    <t>奎依巴格镇</t>
  </si>
  <si>
    <t>良种场</t>
  </si>
  <si>
    <t>林场</t>
  </si>
  <si>
    <t>塔西南</t>
  </si>
  <si>
    <t>塔西南社区</t>
  </si>
  <si>
    <t>合计</t>
  </si>
  <si>
    <t xml:space="preserve"> 泽 普 县 民 政 局</t>
  </si>
  <si>
    <t>泽普县2023年2月份80周岁以上老年人基本生活津贴资金分配汇总表</t>
  </si>
  <si>
    <t>2023年2月份</t>
  </si>
  <si>
    <t>2月份人数</t>
  </si>
  <si>
    <t>2月份总金额</t>
  </si>
  <si>
    <t>泽普县2023年3月份80周岁以上老年人基本生活津贴资金分配汇总表</t>
  </si>
  <si>
    <t>2023年3月份</t>
  </si>
  <si>
    <t>3月份人数</t>
  </si>
  <si>
    <t>3月份总金额</t>
  </si>
  <si>
    <t>泽普县2023年4月份80周岁以上老年人基本生活津贴资金分配汇总表</t>
  </si>
  <si>
    <t>2023年4月份</t>
  </si>
  <si>
    <t>4月份人数</t>
  </si>
  <si>
    <t>4月份总金额</t>
  </si>
  <si>
    <t>泽普县2023年5月份80周岁以上老年人基本生活津贴资金分配汇总表</t>
  </si>
  <si>
    <t>2023年5月份</t>
  </si>
  <si>
    <t>5月份人数</t>
  </si>
  <si>
    <t>5月份总金额</t>
  </si>
  <si>
    <t>泽普县2023年6月份80周岁以上老年人基本生活津贴资金分配汇总表</t>
  </si>
  <si>
    <t>2023年6月份</t>
  </si>
  <si>
    <t>6月份人数</t>
  </si>
  <si>
    <t>6月份总金额</t>
  </si>
  <si>
    <t>泽普县2023年7月份80周岁以上老年人基本生活津贴资金分配汇总表</t>
  </si>
  <si>
    <t>2023年7月份</t>
  </si>
  <si>
    <t>7月份人数</t>
  </si>
  <si>
    <t>7月份总金额</t>
  </si>
  <si>
    <t>泽普县2023年8月份80周岁以上老年人基本生活津贴资金分配汇总表</t>
  </si>
  <si>
    <t>2023年8月份</t>
  </si>
  <si>
    <t>8月份人数</t>
  </si>
  <si>
    <t>8月份总金额</t>
  </si>
  <si>
    <t>泽普县2023年9月份80周岁以上老年人基本生活津贴资金分配汇总表</t>
  </si>
  <si>
    <t>2023年9月份</t>
  </si>
  <si>
    <t>9月份人数</t>
  </si>
  <si>
    <t>9月份总金额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</si>
</sst>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[DBNum2][$-804]General"/>
    <numFmt numFmtId="41" formatCode="_ * #,##0_ ;_ * \-#,##0_ ;_ * &quot;-&quot;_ ;_ @_ "/>
    <numFmt numFmtId="43" formatCode="_ * #,##0.00_ ;_ * \-#,##0.00_ ;_ * &quot;-&quot;??_ ;_ @_ "/>
  </numFmts>
  <fonts count="45">
    <font>
      <sz val="11"/>
      <color theme="1"/>
      <name val="宋体"/>
      <charset val="134"/>
      <scheme val="minor"/>
    </font>
    <font>
      <b/>
      <sz val="14"/>
      <color theme="1"/>
      <name val="Arial"/>
      <family val="2"/>
      <charset val="0"/>
    </font>
    <font>
      <b/>
      <sz val="10"/>
      <color theme="1"/>
      <name val="Arial"/>
      <family val="2"/>
      <charset val="0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b/>
      <sz val="20"/>
      <color theme="1"/>
      <name val="宋体"/>
      <charset val="134"/>
    </font>
    <font>
      <sz val="12"/>
      <color theme="1"/>
      <name val="仿宋_GB2312"/>
      <charset val="134"/>
    </font>
    <font>
      <sz val="10"/>
      <color theme="1"/>
      <name val="楷体_GB2312"/>
      <charset val="134"/>
    </font>
    <font>
      <sz val="11"/>
      <color theme="1"/>
      <name val="仿宋_GB2312"/>
      <charset val="134"/>
    </font>
    <font>
      <sz val="11"/>
      <color theme="1"/>
      <name val="楷体_GB2312"/>
      <charset val="134"/>
    </font>
    <font>
      <sz val="12"/>
      <color theme="1"/>
      <name val="楷体_GB2312"/>
      <charset val="134"/>
    </font>
    <font>
      <sz val="16"/>
      <color theme="1"/>
      <name val="仿宋_GB2312"/>
      <charset val="134"/>
    </font>
    <font>
      <sz val="16"/>
      <color theme="1"/>
      <name val="楷体_GB2312"/>
      <charset val="134"/>
    </font>
    <font>
      <b/>
      <sz val="14"/>
      <color theme="1"/>
      <name val="Arial"/>
      <charset val="134"/>
    </font>
    <font>
      <b/>
      <sz val="10"/>
      <color theme="1"/>
      <name val="Arial"/>
      <charset val="134"/>
    </font>
    <font>
      <b/>
      <sz val="14"/>
      <name val="Arial"/>
      <charset val="134"/>
    </font>
    <font>
      <sz val="12"/>
      <name val="宋体"/>
      <charset val="134"/>
    </font>
    <font>
      <sz val="12"/>
      <name val="仿宋_GB2312"/>
      <charset val="134"/>
    </font>
    <font>
      <sz val="12"/>
      <name val="楷体_GB2312"/>
      <charset val="134"/>
    </font>
    <font>
      <sz val="16"/>
      <name val="仿宋_GB2312"/>
      <charset val="134"/>
    </font>
    <font>
      <sz val="11"/>
      <color indexed="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134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name val="宋体"/>
      <charset val="134"/>
    </font>
    <font>
      <sz val="10"/>
      <name val="MS Sans Serif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9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23" fillId="9" borderId="4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22" borderId="7" applyNumberFormat="0" applyFont="0" applyAlignment="0" applyProtection="0">
      <alignment vertical="center"/>
    </xf>
    <xf numFmtId="0" fontId="0" fillId="0" borderId="0">
      <alignment vertical="center"/>
    </xf>
    <xf numFmtId="0" fontId="21" fillId="2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8" fillId="0" borderId="0" applyNumberFormat="0" applyFont="0" applyFill="0" applyBorder="0" applyAlignment="0" applyProtection="0"/>
    <xf numFmtId="0" fontId="21" fillId="3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5" fillId="14" borderId="5" applyNumberFormat="0" applyAlignment="0" applyProtection="0">
      <alignment vertical="center"/>
    </xf>
    <xf numFmtId="0" fontId="40" fillId="14" borderId="4" applyNumberFormat="0" applyAlignment="0" applyProtection="0">
      <alignment vertical="center"/>
    </xf>
    <xf numFmtId="0" fontId="28" fillId="17" borderId="6" applyNumberFormat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16" fillId="0" borderId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0" fillId="0" borderId="0" applyNumberFormat="0" applyBorder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6" fillId="0" borderId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21" fillId="6" borderId="0" applyNumberFormat="0" applyBorder="0" applyAlignment="0" applyProtection="0">
      <alignment vertical="center"/>
    </xf>
    <xf numFmtId="0" fontId="16" fillId="0" borderId="0"/>
    <xf numFmtId="0" fontId="38" fillId="0" borderId="0"/>
    <xf numFmtId="0" fontId="16" fillId="0" borderId="0">
      <alignment vertical="center"/>
    </xf>
    <xf numFmtId="0" fontId="16" fillId="0" borderId="0" applyProtection="0">
      <alignment vertical="center"/>
    </xf>
    <xf numFmtId="0" fontId="34" fillId="0" borderId="0">
      <alignment vertical="center"/>
    </xf>
    <xf numFmtId="0" fontId="16" fillId="0" borderId="0">
      <alignment vertical="center"/>
    </xf>
    <xf numFmtId="0" fontId="3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8" fillId="0" borderId="0"/>
    <xf numFmtId="0" fontId="34" fillId="0" borderId="0">
      <alignment vertical="center"/>
    </xf>
    <xf numFmtId="0" fontId="0" fillId="0" borderId="0">
      <alignment vertical="center"/>
    </xf>
    <xf numFmtId="0" fontId="16" fillId="0" borderId="0"/>
    <xf numFmtId="0" fontId="34" fillId="0" borderId="0">
      <alignment vertical="center"/>
    </xf>
    <xf numFmtId="0" fontId="43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44" fillId="0" borderId="0"/>
    <xf numFmtId="0" fontId="42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</cellStyleXfs>
  <cellXfs count="66">
    <xf numFmtId="0" fontId="0" fillId="0" borderId="0" xfId="0">
      <alignment vertical="center"/>
    </xf>
    <xf numFmtId="0" fontId="1" fillId="2" borderId="0" xfId="71" applyFont="1" applyFill="1" applyBorder="1" applyAlignment="1">
      <alignment horizontal="center" vertical="center"/>
    </xf>
    <xf numFmtId="0" fontId="2" fillId="2" borderId="0" xfId="71" applyFont="1" applyFill="1" applyBorder="1" applyAlignment="1">
      <alignment horizontal="center" vertical="center"/>
    </xf>
    <xf numFmtId="0" fontId="3" fillId="2" borderId="0" xfId="86" applyFont="1" applyFill="1" applyBorder="1" applyAlignment="1">
      <alignment horizontal="center" vertical="center"/>
    </xf>
    <xf numFmtId="0" fontId="4" fillId="2" borderId="0" xfId="86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6" fillId="2" borderId="1" xfId="86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2" borderId="1" xfId="71" applyFont="1" applyFill="1" applyBorder="1" applyAlignment="1">
      <alignment horizontal="center" vertical="center" wrapText="1"/>
    </xf>
    <xf numFmtId="0" fontId="6" fillId="2" borderId="1" xfId="86" applyFont="1" applyFill="1" applyBorder="1" applyAlignment="1">
      <alignment horizontal="center" vertical="center"/>
    </xf>
    <xf numFmtId="0" fontId="7" fillId="2" borderId="1" xfId="78" applyFont="1" applyFill="1" applyBorder="1" applyAlignment="1">
      <alignment horizontal="center" vertical="center"/>
    </xf>
    <xf numFmtId="0" fontId="8" fillId="2" borderId="1" xfId="86" applyFont="1" applyFill="1" applyBorder="1" applyAlignment="1">
      <alignment horizontal="center" vertical="center"/>
    </xf>
    <xf numFmtId="0" fontId="9" fillId="2" borderId="1" xfId="61" applyFont="1" applyFill="1" applyBorder="1" applyAlignment="1" applyProtection="1">
      <alignment horizontal="center" vertical="center"/>
    </xf>
    <xf numFmtId="0" fontId="8" fillId="2" borderId="1" xfId="86" applyNumberFormat="1" applyFont="1" applyFill="1" applyBorder="1" applyAlignment="1">
      <alignment horizontal="center" vertical="center" wrapText="1"/>
    </xf>
    <xf numFmtId="0" fontId="8" fillId="2" borderId="2" xfId="86" applyNumberFormat="1" applyFont="1" applyFill="1" applyBorder="1" applyAlignment="1">
      <alignment horizontal="center" vertical="center" wrapText="1"/>
    </xf>
    <xf numFmtId="0" fontId="8" fillId="2" borderId="2" xfId="86" applyFont="1" applyFill="1" applyBorder="1" applyAlignment="1">
      <alignment horizontal="center" vertical="center"/>
    </xf>
    <xf numFmtId="0" fontId="8" fillId="2" borderId="2" xfId="86" applyNumberFormat="1" applyFont="1" applyFill="1" applyBorder="1" applyAlignment="1">
      <alignment horizontal="center" vertical="center"/>
    </xf>
    <xf numFmtId="0" fontId="8" fillId="2" borderId="1" xfId="86" applyNumberFormat="1" applyFont="1" applyFill="1" applyBorder="1" applyAlignment="1">
      <alignment horizontal="center" vertical="center"/>
    </xf>
    <xf numFmtId="0" fontId="7" fillId="2" borderId="1" xfId="78" applyFont="1" applyFill="1" applyBorder="1" applyAlignment="1" applyProtection="1">
      <alignment horizontal="center" vertical="center"/>
    </xf>
    <xf numFmtId="0" fontId="9" fillId="2" borderId="1" xfId="61" applyNumberFormat="1" applyFont="1" applyFill="1" applyBorder="1" applyAlignment="1" applyProtection="1">
      <alignment horizontal="center" vertical="center"/>
    </xf>
    <xf numFmtId="0" fontId="10" fillId="2" borderId="1" xfId="61" applyFont="1" applyFill="1" applyBorder="1" applyAlignment="1" applyProtection="1">
      <alignment horizontal="center" vertical="center"/>
    </xf>
    <xf numFmtId="0" fontId="11" fillId="2" borderId="0" xfId="86" applyFont="1" applyFill="1" applyBorder="1" applyAlignment="1">
      <alignment horizontal="center" vertical="center"/>
    </xf>
    <xf numFmtId="31" fontId="12" fillId="2" borderId="0" xfId="61" applyNumberFormat="1" applyFont="1" applyFill="1" applyBorder="1" applyAlignment="1" applyProtection="1">
      <alignment horizontal="center" vertical="center"/>
    </xf>
    <xf numFmtId="0" fontId="4" fillId="2" borderId="2" xfId="86" applyFont="1" applyFill="1" applyBorder="1" applyAlignment="1">
      <alignment horizontal="center" vertical="center" wrapText="1"/>
    </xf>
    <xf numFmtId="0" fontId="4" fillId="2" borderId="3" xfId="86" applyFont="1" applyFill="1" applyBorder="1" applyAlignment="1">
      <alignment horizontal="center" vertical="center" wrapText="1"/>
    </xf>
    <xf numFmtId="0" fontId="4" fillId="2" borderId="1" xfId="86" applyFont="1" applyFill="1" applyBorder="1" applyAlignment="1">
      <alignment horizontal="center" vertical="center"/>
    </xf>
    <xf numFmtId="0" fontId="10" fillId="2" borderId="1" xfId="78" applyFont="1" applyFill="1" applyBorder="1" applyAlignment="1">
      <alignment horizontal="center" vertical="center"/>
    </xf>
    <xf numFmtId="0" fontId="10" fillId="2" borderId="1" xfId="78" applyFont="1" applyFill="1" applyBorder="1" applyAlignment="1" applyProtection="1">
      <alignment horizontal="center" vertical="center"/>
    </xf>
    <xf numFmtId="176" fontId="2" fillId="2" borderId="0" xfId="71" applyNumberFormat="1" applyFont="1" applyFill="1" applyBorder="1" applyAlignment="1">
      <alignment horizontal="center" vertical="center"/>
    </xf>
    <xf numFmtId="0" fontId="13" fillId="2" borderId="0" xfId="71" applyFont="1" applyFill="1" applyAlignment="1">
      <alignment horizontal="center" vertical="center"/>
    </xf>
    <xf numFmtId="0" fontId="14" fillId="2" borderId="0" xfId="71" applyFont="1" applyFill="1" applyAlignment="1">
      <alignment horizontal="center" vertical="center"/>
    </xf>
    <xf numFmtId="0" fontId="3" fillId="2" borderId="0" xfId="86" applyFont="1" applyFill="1" applyAlignment="1">
      <alignment horizontal="center" vertical="center"/>
    </xf>
    <xf numFmtId="0" fontId="4" fillId="2" borderId="0" xfId="86" applyFont="1" applyFill="1" applyAlignment="1">
      <alignment horizontal="center" vertical="center"/>
    </xf>
    <xf numFmtId="0" fontId="6" fillId="2" borderId="1" xfId="86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2" borderId="1" xfId="71" applyFont="1" applyFill="1" applyBorder="1" applyAlignment="1">
      <alignment horizontal="center" vertical="center" wrapText="1"/>
    </xf>
    <xf numFmtId="0" fontId="6" fillId="2" borderId="1" xfId="86" applyFont="1" applyFill="1" applyBorder="1" applyAlignment="1">
      <alignment horizontal="center" vertical="center"/>
    </xf>
    <xf numFmtId="0" fontId="10" fillId="2" borderId="1" xfId="78" applyFont="1" applyFill="1" applyBorder="1" applyAlignment="1">
      <alignment horizontal="center" vertical="center"/>
    </xf>
    <xf numFmtId="0" fontId="8" fillId="2" borderId="1" xfId="86" applyFont="1" applyFill="1" applyBorder="1" applyAlignment="1">
      <alignment horizontal="center" vertical="center"/>
    </xf>
    <xf numFmtId="0" fontId="9" fillId="2" borderId="1" xfId="61" applyFont="1" applyFill="1" applyBorder="1" applyAlignment="1" applyProtection="1">
      <alignment horizontal="center" vertical="center"/>
    </xf>
    <xf numFmtId="0" fontId="8" fillId="2" borderId="1" xfId="86" applyNumberFormat="1" applyFont="1" applyFill="1" applyBorder="1" applyAlignment="1">
      <alignment horizontal="center" vertical="center" wrapText="1"/>
    </xf>
    <xf numFmtId="0" fontId="8" fillId="2" borderId="2" xfId="86" applyNumberFormat="1" applyFont="1" applyFill="1" applyBorder="1" applyAlignment="1">
      <alignment horizontal="center" vertical="center" wrapText="1"/>
    </xf>
    <xf numFmtId="0" fontId="8" fillId="2" borderId="2" xfId="86" applyFont="1" applyFill="1" applyBorder="1" applyAlignment="1">
      <alignment horizontal="center" vertical="center"/>
    </xf>
    <xf numFmtId="0" fontId="8" fillId="2" borderId="2" xfId="86" applyNumberFormat="1" applyFont="1" applyFill="1" applyBorder="1" applyAlignment="1">
      <alignment horizontal="center" vertical="center"/>
    </xf>
    <xf numFmtId="0" fontId="8" fillId="2" borderId="1" xfId="86" applyNumberFormat="1" applyFont="1" applyFill="1" applyBorder="1" applyAlignment="1">
      <alignment horizontal="center" vertical="center"/>
    </xf>
    <xf numFmtId="0" fontId="10" fillId="2" borderId="1" xfId="78" applyFont="1" applyFill="1" applyBorder="1" applyAlignment="1" applyProtection="1">
      <alignment horizontal="center" vertical="center"/>
    </xf>
    <xf numFmtId="0" fontId="9" fillId="2" borderId="1" xfId="61" applyNumberFormat="1" applyFont="1" applyFill="1" applyBorder="1" applyAlignment="1" applyProtection="1">
      <alignment horizontal="center" vertical="center"/>
    </xf>
    <xf numFmtId="0" fontId="10" fillId="2" borderId="1" xfId="61" applyFont="1" applyFill="1" applyBorder="1" applyAlignment="1" applyProtection="1">
      <alignment horizontal="center" vertical="center"/>
    </xf>
    <xf numFmtId="0" fontId="11" fillId="2" borderId="0" xfId="86" applyFont="1" applyFill="1" applyAlignment="1">
      <alignment horizontal="center" vertical="center"/>
    </xf>
    <xf numFmtId="31" fontId="12" fillId="2" borderId="0" xfId="61" applyNumberFormat="1" applyFont="1" applyFill="1" applyAlignment="1" applyProtection="1">
      <alignment horizontal="center" vertical="center"/>
    </xf>
    <xf numFmtId="176" fontId="14" fillId="2" borderId="0" xfId="71" applyNumberFormat="1" applyFont="1" applyFill="1" applyAlignment="1">
      <alignment horizontal="center" vertical="center"/>
    </xf>
    <xf numFmtId="0" fontId="4" fillId="2" borderId="2" xfId="86" applyFont="1" applyFill="1" applyBorder="1" applyAlignment="1">
      <alignment horizontal="center" vertical="center" wrapText="1"/>
    </xf>
    <xf numFmtId="0" fontId="4" fillId="2" borderId="3" xfId="86" applyFont="1" applyFill="1" applyBorder="1" applyAlignment="1">
      <alignment horizontal="center" vertical="center" wrapText="1"/>
    </xf>
    <xf numFmtId="0" fontId="4" fillId="2" borderId="1" xfId="86" applyFont="1" applyFill="1" applyBorder="1" applyAlignment="1">
      <alignment horizontal="center" vertical="center"/>
    </xf>
    <xf numFmtId="0" fontId="15" fillId="2" borderId="0" xfId="71" applyFont="1" applyFill="1" applyAlignment="1">
      <alignment horizontal="center" vertical="center"/>
    </xf>
    <xf numFmtId="0" fontId="16" fillId="2" borderId="0" xfId="86" applyFont="1" applyFill="1" applyAlignment="1">
      <alignment horizontal="center" vertical="center"/>
    </xf>
    <xf numFmtId="0" fontId="17" fillId="2" borderId="1" xfId="86" applyFont="1" applyFill="1" applyBorder="1" applyAlignment="1">
      <alignment horizontal="center" vertical="center"/>
    </xf>
    <xf numFmtId="0" fontId="6" fillId="2" borderId="2" xfId="86" applyFont="1" applyFill="1" applyBorder="1" applyAlignment="1">
      <alignment horizontal="center" vertical="center" wrapText="1"/>
    </xf>
    <xf numFmtId="0" fontId="6" fillId="2" borderId="2" xfId="86" applyFont="1" applyFill="1" applyBorder="1" applyAlignment="1">
      <alignment horizontal="center" vertical="center"/>
    </xf>
    <xf numFmtId="0" fontId="6" fillId="2" borderId="2" xfId="86" applyNumberFormat="1" applyFont="1" applyFill="1" applyBorder="1" applyAlignment="1">
      <alignment horizontal="center" vertical="center" wrapText="1"/>
    </xf>
    <xf numFmtId="0" fontId="6" fillId="2" borderId="2" xfId="86" applyNumberFormat="1" applyFont="1" applyFill="1" applyBorder="1" applyAlignment="1">
      <alignment horizontal="center" vertical="center"/>
    </xf>
    <xf numFmtId="0" fontId="6" fillId="2" borderId="1" xfId="86" applyNumberFormat="1" applyFont="1" applyFill="1" applyBorder="1" applyAlignment="1">
      <alignment horizontal="center" vertical="center" wrapText="1"/>
    </xf>
    <xf numFmtId="0" fontId="6" fillId="2" borderId="1" xfId="86" applyNumberFormat="1" applyFont="1" applyFill="1" applyBorder="1" applyAlignment="1">
      <alignment horizontal="center" vertical="center"/>
    </xf>
    <xf numFmtId="0" fontId="18" fillId="2" borderId="1" xfId="61" applyFont="1" applyFill="1" applyBorder="1" applyAlignment="1" applyProtection="1">
      <alignment horizontal="center" vertical="center"/>
    </xf>
    <xf numFmtId="0" fontId="19" fillId="2" borderId="0" xfId="86" applyFont="1" applyFill="1" applyAlignment="1">
      <alignment horizontal="center" vertical="center"/>
    </xf>
    <xf numFmtId="0" fontId="16" fillId="2" borderId="1" xfId="86" applyFont="1" applyFill="1" applyBorder="1" applyAlignment="1">
      <alignment horizontal="center" vertical="center"/>
    </xf>
  </cellXfs>
  <cellStyles count="96">
    <cellStyle name="常规" xfId="0" builtinId="0"/>
    <cellStyle name="货币[0]" xfId="1" builtinId="7"/>
    <cellStyle name="货币" xfId="2" builtinId="4"/>
    <cellStyle name="常规 44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5 2" xfId="20"/>
    <cellStyle name="解释性文本" xfId="21" builtinId="53"/>
    <cellStyle name="标题 1" xfId="22" builtinId="16"/>
    <cellStyle name="标题 2" xfId="23" builtinId="17"/>
    <cellStyle name="标题 3" xfId="24" builtinId="18"/>
    <cellStyle name="常规_城市 2016年6月" xfId="25"/>
    <cellStyle name="60% - 强调文字颜色 1" xfId="26" builtinId="32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常规 10 5" xfId="34"/>
    <cellStyle name="汇总" xfId="35" builtinId="25"/>
    <cellStyle name="好" xfId="36" builtinId="26"/>
    <cellStyle name="常规 16" xfId="37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常规 10 2 3 4" xfId="51"/>
    <cellStyle name="60% - 强调文字颜色 5" xfId="52" builtinId="48"/>
    <cellStyle name="强调文字颜色 6" xfId="53" builtinId="49"/>
    <cellStyle name="常规 10" xfId="54"/>
    <cellStyle name="40% - 强调文字颜色 6" xfId="55" builtinId="51"/>
    <cellStyle name="常规 2 10" xfId="56"/>
    <cellStyle name="60% - 强调文字颜色 6" xfId="57" builtinId="52"/>
    <cellStyle name="_x000a_shell=progma" xfId="58"/>
    <cellStyle name="常规 2" xfId="59"/>
    <cellStyle name="常规 10 10" xfId="60"/>
    <cellStyle name="常规 10 2 2" xfId="61"/>
    <cellStyle name="常规 10 21" xfId="62"/>
    <cellStyle name="常规 100" xfId="63"/>
    <cellStyle name="常规 13" xfId="64"/>
    <cellStyle name="常规 15 10" xfId="65"/>
    <cellStyle name="常规 16 7" xfId="66"/>
    <cellStyle name="常规 17 8" xfId="67"/>
    <cellStyle name="常规 71" xfId="68"/>
    <cellStyle name="常规 2 12" xfId="69"/>
    <cellStyle name="常规 2 13" xfId="70"/>
    <cellStyle name="常规 2 3" xfId="71"/>
    <cellStyle name="常规 2 9" xfId="72"/>
    <cellStyle name="常规 24" xfId="73"/>
    <cellStyle name="常规 3" xfId="74"/>
    <cellStyle name="常规 3 2 2" xfId="75"/>
    <cellStyle name="常规 3 2 2 2 11" xfId="76"/>
    <cellStyle name="常规 32 6" xfId="77"/>
    <cellStyle name="常规 4" xfId="78"/>
    <cellStyle name="常规 4 2 2" xfId="79"/>
    <cellStyle name="常规 4 3" xfId="80"/>
    <cellStyle name="常规 42" xfId="81"/>
    <cellStyle name="常规 45" xfId="82"/>
    <cellStyle name="&#10;shell=progma" xfId="83"/>
    <cellStyle name="常规 5" xfId="84"/>
    <cellStyle name="常规 7" xfId="85"/>
    <cellStyle name="常规_发放统计表" xfId="86"/>
    <cellStyle name="常规_总表" xfId="87"/>
    <cellStyle name="常规_复件+已来人员李华" xfId="88"/>
    <cellStyle name="常规_Sheet1_1" xfId="89"/>
    <cellStyle name="常规_2016年6月份到8月份80岁以上老年人发放表" xfId="90"/>
    <cellStyle name="常规_银行代发" xfId="91"/>
    <cellStyle name="常规_80岁_1" xfId="92"/>
    <cellStyle name="常规 9" xfId="93"/>
    <cellStyle name="常规 4 2" xfId="94"/>
    <cellStyle name="常规_台账_3" xfId="95"/>
  </cellStyles>
  <tableStyles count="0" defaultTableStyle="TableStyleMedium2" defaultPivotStyle="PivotStyleLight16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0</xdr:colOff>
      <xdr:row>21</xdr:row>
      <xdr:rowOff>0</xdr:rowOff>
    </xdr:from>
    <xdr:ext cx="172227" cy="0"/>
    <xdr:sp>
      <xdr:nvSpPr>
        <xdr:cNvPr id="2" name="文本框 1"/>
        <xdr:cNvSpPr txBox="1"/>
      </xdr:nvSpPr>
      <xdr:spPr>
        <a:xfrm rot="4452495">
          <a:off x="1828800" y="80289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21</xdr:row>
      <xdr:rowOff>0</xdr:rowOff>
    </xdr:from>
    <xdr:ext cx="172227" cy="0"/>
    <xdr:sp>
      <xdr:nvSpPr>
        <xdr:cNvPr id="3" name="文本框 2"/>
        <xdr:cNvSpPr txBox="1"/>
      </xdr:nvSpPr>
      <xdr:spPr>
        <a:xfrm rot="4452495">
          <a:off x="1828800" y="80289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172227" cy="0"/>
    <xdr:sp>
      <xdr:nvSpPr>
        <xdr:cNvPr id="4" name="文本框 3"/>
        <xdr:cNvSpPr txBox="1"/>
      </xdr:nvSpPr>
      <xdr:spPr>
        <a:xfrm rot="4452495">
          <a:off x="1828800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172227" cy="0"/>
    <xdr:sp>
      <xdr:nvSpPr>
        <xdr:cNvPr id="5" name="文本框 4"/>
        <xdr:cNvSpPr txBox="1"/>
      </xdr:nvSpPr>
      <xdr:spPr>
        <a:xfrm rot="4452495">
          <a:off x="1828800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172227" cy="0"/>
    <xdr:sp>
      <xdr:nvSpPr>
        <xdr:cNvPr id="6" name="文本框 5"/>
        <xdr:cNvSpPr txBox="1"/>
      </xdr:nvSpPr>
      <xdr:spPr>
        <a:xfrm rot="4452495">
          <a:off x="1828800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172227" cy="0"/>
    <xdr:sp>
      <xdr:nvSpPr>
        <xdr:cNvPr id="7" name="文本框 6"/>
        <xdr:cNvSpPr txBox="1"/>
      </xdr:nvSpPr>
      <xdr:spPr>
        <a:xfrm rot="4452495">
          <a:off x="1828800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2</xdr:col>
      <xdr:colOff>0</xdr:colOff>
      <xdr:row>19</xdr:row>
      <xdr:rowOff>0</xdr:rowOff>
    </xdr:from>
    <xdr:to>
      <xdr:col>2</xdr:col>
      <xdr:colOff>171450</xdr:colOff>
      <xdr:row>19</xdr:row>
      <xdr:rowOff>9525</xdr:rowOff>
    </xdr:to>
    <xdr:sp>
      <xdr:nvSpPr>
        <xdr:cNvPr id="8" name="文本框 7"/>
        <xdr:cNvSpPr txBox="1">
          <a:spLocks noChangeArrowheads="1"/>
        </xdr:cNvSpPr>
      </xdr:nvSpPr>
      <xdr:spPr>
        <a:xfrm rot="4452495">
          <a:off x="1823720" y="7348220"/>
          <a:ext cx="95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171450</xdr:colOff>
      <xdr:row>19</xdr:row>
      <xdr:rowOff>9525</xdr:rowOff>
    </xdr:to>
    <xdr:sp>
      <xdr:nvSpPr>
        <xdr:cNvPr id="9" name="文本框 8"/>
        <xdr:cNvSpPr txBox="1">
          <a:spLocks noChangeArrowheads="1"/>
        </xdr:cNvSpPr>
      </xdr:nvSpPr>
      <xdr:spPr>
        <a:xfrm rot="4452495">
          <a:off x="1823720" y="7348220"/>
          <a:ext cx="95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oneCellAnchor>
    <xdr:from>
      <xdr:col>9</xdr:col>
      <xdr:colOff>0</xdr:colOff>
      <xdr:row>21</xdr:row>
      <xdr:rowOff>0</xdr:rowOff>
    </xdr:from>
    <xdr:ext cx="172227" cy="0"/>
    <xdr:sp>
      <xdr:nvSpPr>
        <xdr:cNvPr id="10" name="文本框 9"/>
        <xdr:cNvSpPr txBox="1"/>
      </xdr:nvSpPr>
      <xdr:spPr>
        <a:xfrm rot="4452495">
          <a:off x="7210425" y="80289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21</xdr:row>
      <xdr:rowOff>0</xdr:rowOff>
    </xdr:from>
    <xdr:ext cx="172227" cy="0"/>
    <xdr:sp>
      <xdr:nvSpPr>
        <xdr:cNvPr id="11" name="文本框 10"/>
        <xdr:cNvSpPr txBox="1"/>
      </xdr:nvSpPr>
      <xdr:spPr>
        <a:xfrm rot="4452495">
          <a:off x="7210425" y="80289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23</xdr:row>
      <xdr:rowOff>0</xdr:rowOff>
    </xdr:from>
    <xdr:ext cx="172227" cy="0"/>
    <xdr:sp>
      <xdr:nvSpPr>
        <xdr:cNvPr id="12" name="文本框 11"/>
        <xdr:cNvSpPr txBox="1"/>
      </xdr:nvSpPr>
      <xdr:spPr>
        <a:xfrm rot="4452495">
          <a:off x="7210425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23</xdr:row>
      <xdr:rowOff>0</xdr:rowOff>
    </xdr:from>
    <xdr:ext cx="172227" cy="0"/>
    <xdr:sp>
      <xdr:nvSpPr>
        <xdr:cNvPr id="13" name="文本框 12"/>
        <xdr:cNvSpPr txBox="1"/>
      </xdr:nvSpPr>
      <xdr:spPr>
        <a:xfrm rot="4452495">
          <a:off x="7210425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23</xdr:row>
      <xdr:rowOff>0</xdr:rowOff>
    </xdr:from>
    <xdr:ext cx="172227" cy="0"/>
    <xdr:sp>
      <xdr:nvSpPr>
        <xdr:cNvPr id="14" name="文本框 13"/>
        <xdr:cNvSpPr txBox="1"/>
      </xdr:nvSpPr>
      <xdr:spPr>
        <a:xfrm rot="4452495">
          <a:off x="7210425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23</xdr:row>
      <xdr:rowOff>0</xdr:rowOff>
    </xdr:from>
    <xdr:ext cx="172227" cy="0"/>
    <xdr:sp>
      <xdr:nvSpPr>
        <xdr:cNvPr id="15" name="文本框 14"/>
        <xdr:cNvSpPr txBox="1"/>
      </xdr:nvSpPr>
      <xdr:spPr>
        <a:xfrm rot="4452495">
          <a:off x="7210425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9</xdr:col>
      <xdr:colOff>0</xdr:colOff>
      <xdr:row>19</xdr:row>
      <xdr:rowOff>0</xdr:rowOff>
    </xdr:from>
    <xdr:to>
      <xdr:col>9</xdr:col>
      <xdr:colOff>171450</xdr:colOff>
      <xdr:row>19</xdr:row>
      <xdr:rowOff>9525</xdr:rowOff>
    </xdr:to>
    <xdr:sp>
      <xdr:nvSpPr>
        <xdr:cNvPr id="16" name="文本框 15"/>
        <xdr:cNvSpPr txBox="1">
          <a:spLocks noChangeArrowheads="1"/>
        </xdr:cNvSpPr>
      </xdr:nvSpPr>
      <xdr:spPr>
        <a:xfrm rot="4452495">
          <a:off x="7205345" y="7348220"/>
          <a:ext cx="95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171450</xdr:colOff>
      <xdr:row>19</xdr:row>
      <xdr:rowOff>9525</xdr:rowOff>
    </xdr:to>
    <xdr:sp>
      <xdr:nvSpPr>
        <xdr:cNvPr id="17" name="文本框 16"/>
        <xdr:cNvSpPr txBox="1">
          <a:spLocks noChangeArrowheads="1"/>
        </xdr:cNvSpPr>
      </xdr:nvSpPr>
      <xdr:spPr>
        <a:xfrm rot="4452495">
          <a:off x="7205345" y="7348220"/>
          <a:ext cx="95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171450</xdr:colOff>
      <xdr:row>19</xdr:row>
      <xdr:rowOff>9525</xdr:rowOff>
    </xdr:to>
    <xdr:sp>
      <xdr:nvSpPr>
        <xdr:cNvPr id="18" name="文本框 17"/>
        <xdr:cNvSpPr txBox="1">
          <a:spLocks noChangeArrowheads="1"/>
        </xdr:cNvSpPr>
      </xdr:nvSpPr>
      <xdr:spPr>
        <a:xfrm rot="4452495">
          <a:off x="7205345" y="7348220"/>
          <a:ext cx="95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171450</xdr:colOff>
      <xdr:row>19</xdr:row>
      <xdr:rowOff>9525</xdr:rowOff>
    </xdr:to>
    <xdr:sp>
      <xdr:nvSpPr>
        <xdr:cNvPr id="19" name="文本框 18"/>
        <xdr:cNvSpPr txBox="1">
          <a:spLocks noChangeArrowheads="1"/>
        </xdr:cNvSpPr>
      </xdr:nvSpPr>
      <xdr:spPr>
        <a:xfrm rot="4452495">
          <a:off x="7205345" y="7348220"/>
          <a:ext cx="95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oneCellAnchor>
    <xdr:from>
      <xdr:col>9</xdr:col>
      <xdr:colOff>0</xdr:colOff>
      <xdr:row>21</xdr:row>
      <xdr:rowOff>0</xdr:rowOff>
    </xdr:from>
    <xdr:ext cx="172227" cy="0"/>
    <xdr:sp>
      <xdr:nvSpPr>
        <xdr:cNvPr id="20" name="文本框 19"/>
        <xdr:cNvSpPr txBox="1"/>
      </xdr:nvSpPr>
      <xdr:spPr>
        <a:xfrm rot="4452495">
          <a:off x="7210425" y="80289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21</xdr:row>
      <xdr:rowOff>0</xdr:rowOff>
    </xdr:from>
    <xdr:ext cx="172227" cy="0"/>
    <xdr:sp>
      <xdr:nvSpPr>
        <xdr:cNvPr id="21" name="文本框 20"/>
        <xdr:cNvSpPr txBox="1"/>
      </xdr:nvSpPr>
      <xdr:spPr>
        <a:xfrm rot="4452495">
          <a:off x="7210425" y="80289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10</xdr:col>
      <xdr:colOff>0</xdr:colOff>
      <xdr:row>23</xdr:row>
      <xdr:rowOff>0</xdr:rowOff>
    </xdr:from>
    <xdr:ext cx="172227" cy="0"/>
    <xdr:sp>
      <xdr:nvSpPr>
        <xdr:cNvPr id="22" name="文本框 21"/>
        <xdr:cNvSpPr txBox="1"/>
      </xdr:nvSpPr>
      <xdr:spPr>
        <a:xfrm rot="4452495">
          <a:off x="8229600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10</xdr:col>
      <xdr:colOff>0</xdr:colOff>
      <xdr:row>23</xdr:row>
      <xdr:rowOff>0</xdr:rowOff>
    </xdr:from>
    <xdr:ext cx="172227" cy="0"/>
    <xdr:sp>
      <xdr:nvSpPr>
        <xdr:cNvPr id="23" name="文本框 22"/>
        <xdr:cNvSpPr txBox="1"/>
      </xdr:nvSpPr>
      <xdr:spPr>
        <a:xfrm rot="4452495">
          <a:off x="8229600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10</xdr:col>
      <xdr:colOff>0</xdr:colOff>
      <xdr:row>23</xdr:row>
      <xdr:rowOff>0</xdr:rowOff>
    </xdr:from>
    <xdr:ext cx="172227" cy="0"/>
    <xdr:sp>
      <xdr:nvSpPr>
        <xdr:cNvPr id="24" name="文本框 23"/>
        <xdr:cNvSpPr txBox="1"/>
      </xdr:nvSpPr>
      <xdr:spPr>
        <a:xfrm rot="4452495">
          <a:off x="8229600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10</xdr:col>
      <xdr:colOff>0</xdr:colOff>
      <xdr:row>23</xdr:row>
      <xdr:rowOff>0</xdr:rowOff>
    </xdr:from>
    <xdr:ext cx="172227" cy="0"/>
    <xdr:sp>
      <xdr:nvSpPr>
        <xdr:cNvPr id="25" name="文本框 24"/>
        <xdr:cNvSpPr txBox="1"/>
      </xdr:nvSpPr>
      <xdr:spPr>
        <a:xfrm rot="4452495">
          <a:off x="8229600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9</xdr:col>
      <xdr:colOff>0</xdr:colOff>
      <xdr:row>19</xdr:row>
      <xdr:rowOff>0</xdr:rowOff>
    </xdr:from>
    <xdr:to>
      <xdr:col>9</xdr:col>
      <xdr:colOff>171450</xdr:colOff>
      <xdr:row>19</xdr:row>
      <xdr:rowOff>9525</xdr:rowOff>
    </xdr:to>
    <xdr:sp>
      <xdr:nvSpPr>
        <xdr:cNvPr id="26" name="文本框 25"/>
        <xdr:cNvSpPr txBox="1">
          <a:spLocks noChangeArrowheads="1"/>
        </xdr:cNvSpPr>
      </xdr:nvSpPr>
      <xdr:spPr>
        <a:xfrm rot="4452495">
          <a:off x="7205345" y="7348220"/>
          <a:ext cx="95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171450</xdr:colOff>
      <xdr:row>19</xdr:row>
      <xdr:rowOff>9525</xdr:rowOff>
    </xdr:to>
    <xdr:sp>
      <xdr:nvSpPr>
        <xdr:cNvPr id="27" name="文本框 26"/>
        <xdr:cNvSpPr txBox="1">
          <a:spLocks noChangeArrowheads="1"/>
        </xdr:cNvSpPr>
      </xdr:nvSpPr>
      <xdr:spPr>
        <a:xfrm rot="4452495">
          <a:off x="7205345" y="7348220"/>
          <a:ext cx="95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171450</xdr:colOff>
      <xdr:row>19</xdr:row>
      <xdr:rowOff>9525</xdr:rowOff>
    </xdr:to>
    <xdr:sp>
      <xdr:nvSpPr>
        <xdr:cNvPr id="28" name="文本框 27"/>
        <xdr:cNvSpPr txBox="1">
          <a:spLocks noChangeArrowheads="1"/>
        </xdr:cNvSpPr>
      </xdr:nvSpPr>
      <xdr:spPr>
        <a:xfrm rot="4452495">
          <a:off x="7205345" y="7348220"/>
          <a:ext cx="95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171450</xdr:colOff>
      <xdr:row>19</xdr:row>
      <xdr:rowOff>9525</xdr:rowOff>
    </xdr:to>
    <xdr:sp>
      <xdr:nvSpPr>
        <xdr:cNvPr id="29" name="文本框 28"/>
        <xdr:cNvSpPr txBox="1">
          <a:spLocks noChangeArrowheads="1"/>
        </xdr:cNvSpPr>
      </xdr:nvSpPr>
      <xdr:spPr>
        <a:xfrm rot="4452495">
          <a:off x="7205345" y="7348220"/>
          <a:ext cx="95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oneCellAnchor>
    <xdr:from>
      <xdr:col>2</xdr:col>
      <xdr:colOff>0</xdr:colOff>
      <xdr:row>7</xdr:row>
      <xdr:rowOff>0</xdr:rowOff>
    </xdr:from>
    <xdr:ext cx="172227" cy="0"/>
    <xdr:sp>
      <xdr:nvSpPr>
        <xdr:cNvPr id="30" name="文本框 29"/>
        <xdr:cNvSpPr txBox="1"/>
      </xdr:nvSpPr>
      <xdr:spPr>
        <a:xfrm rot="4452495">
          <a:off x="1828800" y="32283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172227" cy="0"/>
    <xdr:sp>
      <xdr:nvSpPr>
        <xdr:cNvPr id="31" name="文本框 30"/>
        <xdr:cNvSpPr txBox="1"/>
      </xdr:nvSpPr>
      <xdr:spPr>
        <a:xfrm rot="4452495">
          <a:off x="1828800" y="32283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32" name="文本框 31"/>
        <xdr:cNvSpPr txBox="1"/>
      </xdr:nvSpPr>
      <xdr:spPr>
        <a:xfrm rot="4452495">
          <a:off x="182880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33" name="文本框 32"/>
        <xdr:cNvSpPr txBox="1"/>
      </xdr:nvSpPr>
      <xdr:spPr>
        <a:xfrm rot="4452495">
          <a:off x="182880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34" name="文本框 33"/>
        <xdr:cNvSpPr txBox="1"/>
      </xdr:nvSpPr>
      <xdr:spPr>
        <a:xfrm rot="4452495">
          <a:off x="182880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35" name="文本框 34"/>
        <xdr:cNvSpPr txBox="1"/>
      </xdr:nvSpPr>
      <xdr:spPr>
        <a:xfrm rot="4452495">
          <a:off x="182880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72227" cy="0"/>
    <xdr:sp>
      <xdr:nvSpPr>
        <xdr:cNvPr id="36" name="文本框 35"/>
        <xdr:cNvSpPr txBox="1"/>
      </xdr:nvSpPr>
      <xdr:spPr>
        <a:xfrm rot="4452495">
          <a:off x="7210425" y="32283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72227" cy="0"/>
    <xdr:sp>
      <xdr:nvSpPr>
        <xdr:cNvPr id="37" name="文本框 36"/>
        <xdr:cNvSpPr txBox="1"/>
      </xdr:nvSpPr>
      <xdr:spPr>
        <a:xfrm rot="4452495">
          <a:off x="7210425" y="32283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38" name="文本框 37"/>
        <xdr:cNvSpPr txBox="1"/>
      </xdr:nvSpPr>
      <xdr:spPr>
        <a:xfrm rot="4452495">
          <a:off x="721042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39" name="文本框 38"/>
        <xdr:cNvSpPr txBox="1"/>
      </xdr:nvSpPr>
      <xdr:spPr>
        <a:xfrm rot="4452495">
          <a:off x="721042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40" name="文本框 39"/>
        <xdr:cNvSpPr txBox="1"/>
      </xdr:nvSpPr>
      <xdr:spPr>
        <a:xfrm rot="4452495">
          <a:off x="721042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41" name="文本框 40"/>
        <xdr:cNvSpPr txBox="1"/>
      </xdr:nvSpPr>
      <xdr:spPr>
        <a:xfrm rot="4452495">
          <a:off x="721042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72227" cy="0"/>
    <xdr:sp>
      <xdr:nvSpPr>
        <xdr:cNvPr id="42" name="文本框 41"/>
        <xdr:cNvSpPr txBox="1"/>
      </xdr:nvSpPr>
      <xdr:spPr>
        <a:xfrm rot="4452495">
          <a:off x="7210425" y="32283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72227" cy="0"/>
    <xdr:sp>
      <xdr:nvSpPr>
        <xdr:cNvPr id="43" name="文本框 42"/>
        <xdr:cNvSpPr txBox="1"/>
      </xdr:nvSpPr>
      <xdr:spPr>
        <a:xfrm rot="4452495">
          <a:off x="7210425" y="32283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44" name="文本框 43"/>
        <xdr:cNvSpPr txBox="1"/>
      </xdr:nvSpPr>
      <xdr:spPr>
        <a:xfrm rot="4452495">
          <a:off x="721042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45" name="文本框 44"/>
        <xdr:cNvSpPr txBox="1"/>
      </xdr:nvSpPr>
      <xdr:spPr>
        <a:xfrm rot="4452495">
          <a:off x="721042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46" name="文本框 45"/>
        <xdr:cNvSpPr txBox="1"/>
      </xdr:nvSpPr>
      <xdr:spPr>
        <a:xfrm rot="4452495">
          <a:off x="721042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47" name="文本框 46"/>
        <xdr:cNvSpPr txBox="1"/>
      </xdr:nvSpPr>
      <xdr:spPr>
        <a:xfrm rot="4452495">
          <a:off x="721042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</xdr:row>
      <xdr:rowOff>0</xdr:rowOff>
    </xdr:from>
    <xdr:ext cx="172227" cy="0"/>
    <xdr:sp>
      <xdr:nvSpPr>
        <xdr:cNvPr id="48" name="文本框 47"/>
        <xdr:cNvSpPr txBox="1"/>
      </xdr:nvSpPr>
      <xdr:spPr>
        <a:xfrm rot="4452495">
          <a:off x="2581275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</xdr:row>
      <xdr:rowOff>0</xdr:rowOff>
    </xdr:from>
    <xdr:ext cx="172227" cy="0"/>
    <xdr:sp>
      <xdr:nvSpPr>
        <xdr:cNvPr id="49" name="文本框 48"/>
        <xdr:cNvSpPr txBox="1"/>
      </xdr:nvSpPr>
      <xdr:spPr>
        <a:xfrm rot="4452495">
          <a:off x="2581275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</xdr:row>
      <xdr:rowOff>0</xdr:rowOff>
    </xdr:from>
    <xdr:ext cx="172227" cy="0"/>
    <xdr:sp>
      <xdr:nvSpPr>
        <xdr:cNvPr id="50" name="文本框 49"/>
        <xdr:cNvSpPr txBox="1"/>
      </xdr:nvSpPr>
      <xdr:spPr>
        <a:xfrm rot="4452495">
          <a:off x="2581275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2</xdr:col>
      <xdr:colOff>0</xdr:colOff>
      <xdr:row>19</xdr:row>
      <xdr:rowOff>0</xdr:rowOff>
    </xdr:from>
    <xdr:to>
      <xdr:col>2</xdr:col>
      <xdr:colOff>171450</xdr:colOff>
      <xdr:row>19</xdr:row>
      <xdr:rowOff>9525</xdr:rowOff>
    </xdr:to>
    <xdr:sp>
      <xdr:nvSpPr>
        <xdr:cNvPr id="51" name="文本框 50"/>
        <xdr:cNvSpPr txBox="1">
          <a:spLocks noChangeArrowheads="1"/>
        </xdr:cNvSpPr>
      </xdr:nvSpPr>
      <xdr:spPr>
        <a:xfrm rot="4452495">
          <a:off x="1823720" y="7348220"/>
          <a:ext cx="95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171450</xdr:colOff>
      <xdr:row>19</xdr:row>
      <xdr:rowOff>9525</xdr:rowOff>
    </xdr:to>
    <xdr:sp>
      <xdr:nvSpPr>
        <xdr:cNvPr id="52" name="文本框 51"/>
        <xdr:cNvSpPr txBox="1">
          <a:spLocks noChangeArrowheads="1"/>
        </xdr:cNvSpPr>
      </xdr:nvSpPr>
      <xdr:spPr>
        <a:xfrm rot="4452495">
          <a:off x="1823720" y="7348220"/>
          <a:ext cx="95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oneCellAnchor>
    <xdr:from>
      <xdr:col>2</xdr:col>
      <xdr:colOff>0</xdr:colOff>
      <xdr:row>8</xdr:row>
      <xdr:rowOff>0</xdr:rowOff>
    </xdr:from>
    <xdr:ext cx="172227" cy="0"/>
    <xdr:sp>
      <xdr:nvSpPr>
        <xdr:cNvPr id="53" name="文本框 52"/>
        <xdr:cNvSpPr txBox="1"/>
      </xdr:nvSpPr>
      <xdr:spPr>
        <a:xfrm rot="4452495">
          <a:off x="182880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54" name="文本框 53"/>
        <xdr:cNvSpPr txBox="1"/>
      </xdr:nvSpPr>
      <xdr:spPr>
        <a:xfrm rot="4452495">
          <a:off x="182880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55" name="文本框 54"/>
        <xdr:cNvSpPr txBox="1"/>
      </xdr:nvSpPr>
      <xdr:spPr>
        <a:xfrm rot="4452495">
          <a:off x="182880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56" name="文本框 55"/>
        <xdr:cNvSpPr txBox="1"/>
      </xdr:nvSpPr>
      <xdr:spPr>
        <a:xfrm rot="4452495">
          <a:off x="182880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9</xdr:col>
      <xdr:colOff>0</xdr:colOff>
      <xdr:row>19</xdr:row>
      <xdr:rowOff>0</xdr:rowOff>
    </xdr:from>
    <xdr:to>
      <xdr:col>9</xdr:col>
      <xdr:colOff>171450</xdr:colOff>
      <xdr:row>19</xdr:row>
      <xdr:rowOff>9525</xdr:rowOff>
    </xdr:to>
    <xdr:sp>
      <xdr:nvSpPr>
        <xdr:cNvPr id="57" name="文本框 56"/>
        <xdr:cNvSpPr txBox="1">
          <a:spLocks noChangeArrowheads="1"/>
        </xdr:cNvSpPr>
      </xdr:nvSpPr>
      <xdr:spPr>
        <a:xfrm rot="4452495">
          <a:off x="7205345" y="7348220"/>
          <a:ext cx="95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171450</xdr:colOff>
      <xdr:row>19</xdr:row>
      <xdr:rowOff>9525</xdr:rowOff>
    </xdr:to>
    <xdr:sp>
      <xdr:nvSpPr>
        <xdr:cNvPr id="58" name="文本框 57"/>
        <xdr:cNvSpPr txBox="1">
          <a:spLocks noChangeArrowheads="1"/>
        </xdr:cNvSpPr>
      </xdr:nvSpPr>
      <xdr:spPr>
        <a:xfrm rot="4452495">
          <a:off x="7205345" y="7348220"/>
          <a:ext cx="95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171450</xdr:colOff>
      <xdr:row>19</xdr:row>
      <xdr:rowOff>9525</xdr:rowOff>
    </xdr:to>
    <xdr:sp>
      <xdr:nvSpPr>
        <xdr:cNvPr id="59" name="文本框 58"/>
        <xdr:cNvSpPr txBox="1">
          <a:spLocks noChangeArrowheads="1"/>
        </xdr:cNvSpPr>
      </xdr:nvSpPr>
      <xdr:spPr>
        <a:xfrm rot="4452495">
          <a:off x="7205345" y="7348220"/>
          <a:ext cx="95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171450</xdr:colOff>
      <xdr:row>19</xdr:row>
      <xdr:rowOff>9525</xdr:rowOff>
    </xdr:to>
    <xdr:sp>
      <xdr:nvSpPr>
        <xdr:cNvPr id="60" name="文本框 59"/>
        <xdr:cNvSpPr txBox="1">
          <a:spLocks noChangeArrowheads="1"/>
        </xdr:cNvSpPr>
      </xdr:nvSpPr>
      <xdr:spPr>
        <a:xfrm rot="4452495">
          <a:off x="7205345" y="7348220"/>
          <a:ext cx="95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oneCellAnchor>
    <xdr:from>
      <xdr:col>9</xdr:col>
      <xdr:colOff>0</xdr:colOff>
      <xdr:row>8</xdr:row>
      <xdr:rowOff>0</xdr:rowOff>
    </xdr:from>
    <xdr:ext cx="172227" cy="0"/>
    <xdr:sp>
      <xdr:nvSpPr>
        <xdr:cNvPr id="61" name="文本框 60"/>
        <xdr:cNvSpPr txBox="1"/>
      </xdr:nvSpPr>
      <xdr:spPr>
        <a:xfrm rot="4452495">
          <a:off x="721042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62" name="文本框 61"/>
        <xdr:cNvSpPr txBox="1"/>
      </xdr:nvSpPr>
      <xdr:spPr>
        <a:xfrm rot="4452495">
          <a:off x="721042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63" name="文本框 62"/>
        <xdr:cNvSpPr txBox="1"/>
      </xdr:nvSpPr>
      <xdr:spPr>
        <a:xfrm rot="4452495">
          <a:off x="721042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64" name="文本框 63"/>
        <xdr:cNvSpPr txBox="1"/>
      </xdr:nvSpPr>
      <xdr:spPr>
        <a:xfrm rot="4452495">
          <a:off x="721042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0</xdr:colOff>
      <xdr:row>21</xdr:row>
      <xdr:rowOff>0</xdr:rowOff>
    </xdr:from>
    <xdr:ext cx="172227" cy="0"/>
    <xdr:sp>
      <xdr:nvSpPr>
        <xdr:cNvPr id="2" name="文本框 1"/>
        <xdr:cNvSpPr txBox="1"/>
      </xdr:nvSpPr>
      <xdr:spPr>
        <a:xfrm rot="4452495">
          <a:off x="1600200" y="80289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21</xdr:row>
      <xdr:rowOff>0</xdr:rowOff>
    </xdr:from>
    <xdr:ext cx="172227" cy="0"/>
    <xdr:sp>
      <xdr:nvSpPr>
        <xdr:cNvPr id="3" name="文本框 2"/>
        <xdr:cNvSpPr txBox="1"/>
      </xdr:nvSpPr>
      <xdr:spPr>
        <a:xfrm rot="4452495">
          <a:off x="1600200" y="80289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172227" cy="0"/>
    <xdr:sp>
      <xdr:nvSpPr>
        <xdr:cNvPr id="4" name="文本框 3"/>
        <xdr:cNvSpPr txBox="1"/>
      </xdr:nvSpPr>
      <xdr:spPr>
        <a:xfrm rot="4452495">
          <a:off x="1600200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172227" cy="0"/>
    <xdr:sp>
      <xdr:nvSpPr>
        <xdr:cNvPr id="5" name="文本框 4"/>
        <xdr:cNvSpPr txBox="1"/>
      </xdr:nvSpPr>
      <xdr:spPr>
        <a:xfrm rot="4452495">
          <a:off x="1600200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172227" cy="0"/>
    <xdr:sp>
      <xdr:nvSpPr>
        <xdr:cNvPr id="6" name="文本框 5"/>
        <xdr:cNvSpPr txBox="1"/>
      </xdr:nvSpPr>
      <xdr:spPr>
        <a:xfrm rot="4452495">
          <a:off x="1600200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172227" cy="0"/>
    <xdr:sp>
      <xdr:nvSpPr>
        <xdr:cNvPr id="7" name="文本框 6"/>
        <xdr:cNvSpPr txBox="1"/>
      </xdr:nvSpPr>
      <xdr:spPr>
        <a:xfrm rot="4452495">
          <a:off x="1600200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2</xdr:col>
      <xdr:colOff>0</xdr:colOff>
      <xdr:row>19</xdr:row>
      <xdr:rowOff>0</xdr:rowOff>
    </xdr:from>
    <xdr:to>
      <xdr:col>2</xdr:col>
      <xdr:colOff>171450</xdr:colOff>
      <xdr:row>19</xdr:row>
      <xdr:rowOff>9525</xdr:rowOff>
    </xdr:to>
    <xdr:sp>
      <xdr:nvSpPr>
        <xdr:cNvPr id="8" name="文本框 7"/>
        <xdr:cNvSpPr txBox="1">
          <a:spLocks noChangeArrowheads="1"/>
        </xdr:cNvSpPr>
      </xdr:nvSpPr>
      <xdr:spPr>
        <a:xfrm rot="4452495">
          <a:off x="1595120" y="7348220"/>
          <a:ext cx="95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171450</xdr:colOff>
      <xdr:row>19</xdr:row>
      <xdr:rowOff>9525</xdr:rowOff>
    </xdr:to>
    <xdr:sp>
      <xdr:nvSpPr>
        <xdr:cNvPr id="9" name="文本框 8"/>
        <xdr:cNvSpPr txBox="1">
          <a:spLocks noChangeArrowheads="1"/>
        </xdr:cNvSpPr>
      </xdr:nvSpPr>
      <xdr:spPr>
        <a:xfrm rot="4452495">
          <a:off x="1595120" y="7348220"/>
          <a:ext cx="95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oneCellAnchor>
    <xdr:from>
      <xdr:col>9</xdr:col>
      <xdr:colOff>0</xdr:colOff>
      <xdr:row>21</xdr:row>
      <xdr:rowOff>0</xdr:rowOff>
    </xdr:from>
    <xdr:ext cx="172227" cy="0"/>
    <xdr:sp>
      <xdr:nvSpPr>
        <xdr:cNvPr id="10" name="文本框 9"/>
        <xdr:cNvSpPr txBox="1"/>
      </xdr:nvSpPr>
      <xdr:spPr>
        <a:xfrm rot="4452495">
          <a:off x="6981825" y="80289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21</xdr:row>
      <xdr:rowOff>0</xdr:rowOff>
    </xdr:from>
    <xdr:ext cx="172227" cy="0"/>
    <xdr:sp>
      <xdr:nvSpPr>
        <xdr:cNvPr id="11" name="文本框 10"/>
        <xdr:cNvSpPr txBox="1"/>
      </xdr:nvSpPr>
      <xdr:spPr>
        <a:xfrm rot="4452495">
          <a:off x="6981825" y="80289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23</xdr:row>
      <xdr:rowOff>0</xdr:rowOff>
    </xdr:from>
    <xdr:ext cx="172227" cy="0"/>
    <xdr:sp>
      <xdr:nvSpPr>
        <xdr:cNvPr id="12" name="文本框 11"/>
        <xdr:cNvSpPr txBox="1"/>
      </xdr:nvSpPr>
      <xdr:spPr>
        <a:xfrm rot="4452495">
          <a:off x="6981825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23</xdr:row>
      <xdr:rowOff>0</xdr:rowOff>
    </xdr:from>
    <xdr:ext cx="172227" cy="0"/>
    <xdr:sp>
      <xdr:nvSpPr>
        <xdr:cNvPr id="13" name="文本框 12"/>
        <xdr:cNvSpPr txBox="1"/>
      </xdr:nvSpPr>
      <xdr:spPr>
        <a:xfrm rot="4452495">
          <a:off x="6981825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23</xdr:row>
      <xdr:rowOff>0</xdr:rowOff>
    </xdr:from>
    <xdr:ext cx="172227" cy="0"/>
    <xdr:sp>
      <xdr:nvSpPr>
        <xdr:cNvPr id="14" name="文本框 13"/>
        <xdr:cNvSpPr txBox="1"/>
      </xdr:nvSpPr>
      <xdr:spPr>
        <a:xfrm rot="4452495">
          <a:off x="6981825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23</xdr:row>
      <xdr:rowOff>0</xdr:rowOff>
    </xdr:from>
    <xdr:ext cx="172227" cy="0"/>
    <xdr:sp>
      <xdr:nvSpPr>
        <xdr:cNvPr id="15" name="文本框 14"/>
        <xdr:cNvSpPr txBox="1"/>
      </xdr:nvSpPr>
      <xdr:spPr>
        <a:xfrm rot="4452495">
          <a:off x="6981825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9</xdr:col>
      <xdr:colOff>0</xdr:colOff>
      <xdr:row>19</xdr:row>
      <xdr:rowOff>0</xdr:rowOff>
    </xdr:from>
    <xdr:to>
      <xdr:col>9</xdr:col>
      <xdr:colOff>171450</xdr:colOff>
      <xdr:row>19</xdr:row>
      <xdr:rowOff>9525</xdr:rowOff>
    </xdr:to>
    <xdr:sp>
      <xdr:nvSpPr>
        <xdr:cNvPr id="16" name="文本框 15"/>
        <xdr:cNvSpPr txBox="1">
          <a:spLocks noChangeArrowheads="1"/>
        </xdr:cNvSpPr>
      </xdr:nvSpPr>
      <xdr:spPr>
        <a:xfrm rot="4452495">
          <a:off x="6976745" y="7348220"/>
          <a:ext cx="95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171450</xdr:colOff>
      <xdr:row>19</xdr:row>
      <xdr:rowOff>9525</xdr:rowOff>
    </xdr:to>
    <xdr:sp>
      <xdr:nvSpPr>
        <xdr:cNvPr id="17" name="文本框 16"/>
        <xdr:cNvSpPr txBox="1">
          <a:spLocks noChangeArrowheads="1"/>
        </xdr:cNvSpPr>
      </xdr:nvSpPr>
      <xdr:spPr>
        <a:xfrm rot="4452495">
          <a:off x="6976745" y="7348220"/>
          <a:ext cx="95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171450</xdr:colOff>
      <xdr:row>19</xdr:row>
      <xdr:rowOff>9525</xdr:rowOff>
    </xdr:to>
    <xdr:sp>
      <xdr:nvSpPr>
        <xdr:cNvPr id="18" name="文本框 17"/>
        <xdr:cNvSpPr txBox="1">
          <a:spLocks noChangeArrowheads="1"/>
        </xdr:cNvSpPr>
      </xdr:nvSpPr>
      <xdr:spPr>
        <a:xfrm rot="4452495">
          <a:off x="6976745" y="7348220"/>
          <a:ext cx="95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171450</xdr:colOff>
      <xdr:row>19</xdr:row>
      <xdr:rowOff>9525</xdr:rowOff>
    </xdr:to>
    <xdr:sp>
      <xdr:nvSpPr>
        <xdr:cNvPr id="19" name="文本框 18"/>
        <xdr:cNvSpPr txBox="1">
          <a:spLocks noChangeArrowheads="1"/>
        </xdr:cNvSpPr>
      </xdr:nvSpPr>
      <xdr:spPr>
        <a:xfrm rot="4452495">
          <a:off x="6976745" y="7348220"/>
          <a:ext cx="95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oneCellAnchor>
    <xdr:from>
      <xdr:col>9</xdr:col>
      <xdr:colOff>0</xdr:colOff>
      <xdr:row>21</xdr:row>
      <xdr:rowOff>0</xdr:rowOff>
    </xdr:from>
    <xdr:ext cx="172227" cy="0"/>
    <xdr:sp>
      <xdr:nvSpPr>
        <xdr:cNvPr id="20" name="文本框 19"/>
        <xdr:cNvSpPr txBox="1"/>
      </xdr:nvSpPr>
      <xdr:spPr>
        <a:xfrm rot="4452495">
          <a:off x="6981825" y="80289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21</xdr:row>
      <xdr:rowOff>0</xdr:rowOff>
    </xdr:from>
    <xdr:ext cx="172227" cy="0"/>
    <xdr:sp>
      <xdr:nvSpPr>
        <xdr:cNvPr id="21" name="文本框 20"/>
        <xdr:cNvSpPr txBox="1"/>
      </xdr:nvSpPr>
      <xdr:spPr>
        <a:xfrm rot="4452495">
          <a:off x="6981825" y="80289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10</xdr:col>
      <xdr:colOff>0</xdr:colOff>
      <xdr:row>23</xdr:row>
      <xdr:rowOff>0</xdr:rowOff>
    </xdr:from>
    <xdr:ext cx="172227" cy="0"/>
    <xdr:sp>
      <xdr:nvSpPr>
        <xdr:cNvPr id="22" name="文本框 21"/>
        <xdr:cNvSpPr txBox="1"/>
      </xdr:nvSpPr>
      <xdr:spPr>
        <a:xfrm rot="4452495">
          <a:off x="7753350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10</xdr:col>
      <xdr:colOff>0</xdr:colOff>
      <xdr:row>23</xdr:row>
      <xdr:rowOff>0</xdr:rowOff>
    </xdr:from>
    <xdr:ext cx="172227" cy="0"/>
    <xdr:sp>
      <xdr:nvSpPr>
        <xdr:cNvPr id="23" name="文本框 22"/>
        <xdr:cNvSpPr txBox="1"/>
      </xdr:nvSpPr>
      <xdr:spPr>
        <a:xfrm rot="4452495">
          <a:off x="7753350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10</xdr:col>
      <xdr:colOff>0</xdr:colOff>
      <xdr:row>23</xdr:row>
      <xdr:rowOff>0</xdr:rowOff>
    </xdr:from>
    <xdr:ext cx="172227" cy="0"/>
    <xdr:sp>
      <xdr:nvSpPr>
        <xdr:cNvPr id="24" name="文本框 23"/>
        <xdr:cNvSpPr txBox="1"/>
      </xdr:nvSpPr>
      <xdr:spPr>
        <a:xfrm rot="4452495">
          <a:off x="7753350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10</xdr:col>
      <xdr:colOff>0</xdr:colOff>
      <xdr:row>23</xdr:row>
      <xdr:rowOff>0</xdr:rowOff>
    </xdr:from>
    <xdr:ext cx="172227" cy="0"/>
    <xdr:sp>
      <xdr:nvSpPr>
        <xdr:cNvPr id="25" name="文本框 24"/>
        <xdr:cNvSpPr txBox="1"/>
      </xdr:nvSpPr>
      <xdr:spPr>
        <a:xfrm rot="4452495">
          <a:off x="7753350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9</xdr:col>
      <xdr:colOff>0</xdr:colOff>
      <xdr:row>19</xdr:row>
      <xdr:rowOff>0</xdr:rowOff>
    </xdr:from>
    <xdr:to>
      <xdr:col>9</xdr:col>
      <xdr:colOff>171450</xdr:colOff>
      <xdr:row>19</xdr:row>
      <xdr:rowOff>9525</xdr:rowOff>
    </xdr:to>
    <xdr:sp>
      <xdr:nvSpPr>
        <xdr:cNvPr id="26" name="文本框 25"/>
        <xdr:cNvSpPr txBox="1">
          <a:spLocks noChangeArrowheads="1"/>
        </xdr:cNvSpPr>
      </xdr:nvSpPr>
      <xdr:spPr>
        <a:xfrm rot="4452495">
          <a:off x="6976745" y="7348220"/>
          <a:ext cx="95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171450</xdr:colOff>
      <xdr:row>19</xdr:row>
      <xdr:rowOff>9525</xdr:rowOff>
    </xdr:to>
    <xdr:sp>
      <xdr:nvSpPr>
        <xdr:cNvPr id="27" name="文本框 26"/>
        <xdr:cNvSpPr txBox="1">
          <a:spLocks noChangeArrowheads="1"/>
        </xdr:cNvSpPr>
      </xdr:nvSpPr>
      <xdr:spPr>
        <a:xfrm rot="4452495">
          <a:off x="6976745" y="7348220"/>
          <a:ext cx="95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171450</xdr:colOff>
      <xdr:row>19</xdr:row>
      <xdr:rowOff>9525</xdr:rowOff>
    </xdr:to>
    <xdr:sp>
      <xdr:nvSpPr>
        <xdr:cNvPr id="28" name="文本框 27"/>
        <xdr:cNvSpPr txBox="1">
          <a:spLocks noChangeArrowheads="1"/>
        </xdr:cNvSpPr>
      </xdr:nvSpPr>
      <xdr:spPr>
        <a:xfrm rot="4452495">
          <a:off x="6976745" y="7348220"/>
          <a:ext cx="95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171450</xdr:colOff>
      <xdr:row>19</xdr:row>
      <xdr:rowOff>9525</xdr:rowOff>
    </xdr:to>
    <xdr:sp>
      <xdr:nvSpPr>
        <xdr:cNvPr id="29" name="文本框 28"/>
        <xdr:cNvSpPr txBox="1">
          <a:spLocks noChangeArrowheads="1"/>
        </xdr:cNvSpPr>
      </xdr:nvSpPr>
      <xdr:spPr>
        <a:xfrm rot="4452495">
          <a:off x="6976745" y="7348220"/>
          <a:ext cx="95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oneCellAnchor>
    <xdr:from>
      <xdr:col>2</xdr:col>
      <xdr:colOff>0</xdr:colOff>
      <xdr:row>7</xdr:row>
      <xdr:rowOff>0</xdr:rowOff>
    </xdr:from>
    <xdr:ext cx="172227" cy="0"/>
    <xdr:sp>
      <xdr:nvSpPr>
        <xdr:cNvPr id="30" name="文本框 29"/>
        <xdr:cNvSpPr txBox="1"/>
      </xdr:nvSpPr>
      <xdr:spPr>
        <a:xfrm rot="4452495">
          <a:off x="1600200" y="32283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172227" cy="0"/>
    <xdr:sp>
      <xdr:nvSpPr>
        <xdr:cNvPr id="31" name="文本框 30"/>
        <xdr:cNvSpPr txBox="1"/>
      </xdr:nvSpPr>
      <xdr:spPr>
        <a:xfrm rot="4452495">
          <a:off x="1600200" y="32283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32" name="文本框 31"/>
        <xdr:cNvSpPr txBox="1"/>
      </xdr:nvSpPr>
      <xdr:spPr>
        <a:xfrm rot="4452495">
          <a:off x="160020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33" name="文本框 32"/>
        <xdr:cNvSpPr txBox="1"/>
      </xdr:nvSpPr>
      <xdr:spPr>
        <a:xfrm rot="4452495">
          <a:off x="160020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34" name="文本框 33"/>
        <xdr:cNvSpPr txBox="1"/>
      </xdr:nvSpPr>
      <xdr:spPr>
        <a:xfrm rot="4452495">
          <a:off x="160020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35" name="文本框 34"/>
        <xdr:cNvSpPr txBox="1"/>
      </xdr:nvSpPr>
      <xdr:spPr>
        <a:xfrm rot="4452495">
          <a:off x="160020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72227" cy="0"/>
    <xdr:sp>
      <xdr:nvSpPr>
        <xdr:cNvPr id="36" name="文本框 35"/>
        <xdr:cNvSpPr txBox="1"/>
      </xdr:nvSpPr>
      <xdr:spPr>
        <a:xfrm rot="4452495">
          <a:off x="6981825" y="32283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72227" cy="0"/>
    <xdr:sp>
      <xdr:nvSpPr>
        <xdr:cNvPr id="37" name="文本框 36"/>
        <xdr:cNvSpPr txBox="1"/>
      </xdr:nvSpPr>
      <xdr:spPr>
        <a:xfrm rot="4452495">
          <a:off x="6981825" y="32283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38" name="文本框 37"/>
        <xdr:cNvSpPr txBox="1"/>
      </xdr:nvSpPr>
      <xdr:spPr>
        <a:xfrm rot="4452495">
          <a:off x="698182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39" name="文本框 38"/>
        <xdr:cNvSpPr txBox="1"/>
      </xdr:nvSpPr>
      <xdr:spPr>
        <a:xfrm rot="4452495">
          <a:off x="698182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40" name="文本框 39"/>
        <xdr:cNvSpPr txBox="1"/>
      </xdr:nvSpPr>
      <xdr:spPr>
        <a:xfrm rot="4452495">
          <a:off x="698182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41" name="文本框 40"/>
        <xdr:cNvSpPr txBox="1"/>
      </xdr:nvSpPr>
      <xdr:spPr>
        <a:xfrm rot="4452495">
          <a:off x="698182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72227" cy="0"/>
    <xdr:sp>
      <xdr:nvSpPr>
        <xdr:cNvPr id="42" name="文本框 41"/>
        <xdr:cNvSpPr txBox="1"/>
      </xdr:nvSpPr>
      <xdr:spPr>
        <a:xfrm rot="4452495">
          <a:off x="6981825" y="32283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72227" cy="0"/>
    <xdr:sp>
      <xdr:nvSpPr>
        <xdr:cNvPr id="43" name="文本框 42"/>
        <xdr:cNvSpPr txBox="1"/>
      </xdr:nvSpPr>
      <xdr:spPr>
        <a:xfrm rot="4452495">
          <a:off x="6981825" y="32283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44" name="文本框 43"/>
        <xdr:cNvSpPr txBox="1"/>
      </xdr:nvSpPr>
      <xdr:spPr>
        <a:xfrm rot="4452495">
          <a:off x="698182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45" name="文本框 44"/>
        <xdr:cNvSpPr txBox="1"/>
      </xdr:nvSpPr>
      <xdr:spPr>
        <a:xfrm rot="4452495">
          <a:off x="698182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46" name="文本框 45"/>
        <xdr:cNvSpPr txBox="1"/>
      </xdr:nvSpPr>
      <xdr:spPr>
        <a:xfrm rot="4452495">
          <a:off x="698182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47" name="文本框 46"/>
        <xdr:cNvSpPr txBox="1"/>
      </xdr:nvSpPr>
      <xdr:spPr>
        <a:xfrm rot="4452495">
          <a:off x="698182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</xdr:row>
      <xdr:rowOff>0</xdr:rowOff>
    </xdr:from>
    <xdr:ext cx="172227" cy="0"/>
    <xdr:sp>
      <xdr:nvSpPr>
        <xdr:cNvPr id="48" name="文本框 47"/>
        <xdr:cNvSpPr txBox="1"/>
      </xdr:nvSpPr>
      <xdr:spPr>
        <a:xfrm rot="4452495">
          <a:off x="2352675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</xdr:row>
      <xdr:rowOff>0</xdr:rowOff>
    </xdr:from>
    <xdr:ext cx="172227" cy="0"/>
    <xdr:sp>
      <xdr:nvSpPr>
        <xdr:cNvPr id="49" name="文本框 48"/>
        <xdr:cNvSpPr txBox="1"/>
      </xdr:nvSpPr>
      <xdr:spPr>
        <a:xfrm rot="4452495">
          <a:off x="2352675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</xdr:row>
      <xdr:rowOff>0</xdr:rowOff>
    </xdr:from>
    <xdr:ext cx="172227" cy="0"/>
    <xdr:sp>
      <xdr:nvSpPr>
        <xdr:cNvPr id="50" name="文本框 49"/>
        <xdr:cNvSpPr txBox="1"/>
      </xdr:nvSpPr>
      <xdr:spPr>
        <a:xfrm rot="4452495">
          <a:off x="2352675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2</xdr:col>
      <xdr:colOff>0</xdr:colOff>
      <xdr:row>19</xdr:row>
      <xdr:rowOff>0</xdr:rowOff>
    </xdr:from>
    <xdr:to>
      <xdr:col>2</xdr:col>
      <xdr:colOff>171450</xdr:colOff>
      <xdr:row>19</xdr:row>
      <xdr:rowOff>9525</xdr:rowOff>
    </xdr:to>
    <xdr:sp>
      <xdr:nvSpPr>
        <xdr:cNvPr id="51" name="文本框 50"/>
        <xdr:cNvSpPr txBox="1">
          <a:spLocks noChangeArrowheads="1"/>
        </xdr:cNvSpPr>
      </xdr:nvSpPr>
      <xdr:spPr>
        <a:xfrm rot="4452495">
          <a:off x="1595120" y="7348220"/>
          <a:ext cx="95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171450</xdr:colOff>
      <xdr:row>19</xdr:row>
      <xdr:rowOff>9525</xdr:rowOff>
    </xdr:to>
    <xdr:sp>
      <xdr:nvSpPr>
        <xdr:cNvPr id="52" name="文本框 51"/>
        <xdr:cNvSpPr txBox="1">
          <a:spLocks noChangeArrowheads="1"/>
        </xdr:cNvSpPr>
      </xdr:nvSpPr>
      <xdr:spPr>
        <a:xfrm rot="4452495">
          <a:off x="1595120" y="7348220"/>
          <a:ext cx="95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oneCellAnchor>
    <xdr:from>
      <xdr:col>2</xdr:col>
      <xdr:colOff>0</xdr:colOff>
      <xdr:row>8</xdr:row>
      <xdr:rowOff>0</xdr:rowOff>
    </xdr:from>
    <xdr:ext cx="172227" cy="0"/>
    <xdr:sp>
      <xdr:nvSpPr>
        <xdr:cNvPr id="53" name="文本框 52"/>
        <xdr:cNvSpPr txBox="1"/>
      </xdr:nvSpPr>
      <xdr:spPr>
        <a:xfrm rot="4452495">
          <a:off x="160020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54" name="文本框 53"/>
        <xdr:cNvSpPr txBox="1"/>
      </xdr:nvSpPr>
      <xdr:spPr>
        <a:xfrm rot="4452495">
          <a:off x="160020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55" name="文本框 54"/>
        <xdr:cNvSpPr txBox="1"/>
      </xdr:nvSpPr>
      <xdr:spPr>
        <a:xfrm rot="4452495">
          <a:off x="160020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56" name="文本框 55"/>
        <xdr:cNvSpPr txBox="1"/>
      </xdr:nvSpPr>
      <xdr:spPr>
        <a:xfrm rot="4452495">
          <a:off x="160020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9</xdr:col>
      <xdr:colOff>0</xdr:colOff>
      <xdr:row>19</xdr:row>
      <xdr:rowOff>0</xdr:rowOff>
    </xdr:from>
    <xdr:to>
      <xdr:col>9</xdr:col>
      <xdr:colOff>171450</xdr:colOff>
      <xdr:row>19</xdr:row>
      <xdr:rowOff>9525</xdr:rowOff>
    </xdr:to>
    <xdr:sp>
      <xdr:nvSpPr>
        <xdr:cNvPr id="57" name="文本框 56"/>
        <xdr:cNvSpPr txBox="1">
          <a:spLocks noChangeArrowheads="1"/>
        </xdr:cNvSpPr>
      </xdr:nvSpPr>
      <xdr:spPr>
        <a:xfrm rot="4452495">
          <a:off x="6976745" y="7348220"/>
          <a:ext cx="95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171450</xdr:colOff>
      <xdr:row>19</xdr:row>
      <xdr:rowOff>9525</xdr:rowOff>
    </xdr:to>
    <xdr:sp>
      <xdr:nvSpPr>
        <xdr:cNvPr id="58" name="文本框 57"/>
        <xdr:cNvSpPr txBox="1">
          <a:spLocks noChangeArrowheads="1"/>
        </xdr:cNvSpPr>
      </xdr:nvSpPr>
      <xdr:spPr>
        <a:xfrm rot="4452495">
          <a:off x="6976745" y="7348220"/>
          <a:ext cx="95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171450</xdr:colOff>
      <xdr:row>19</xdr:row>
      <xdr:rowOff>9525</xdr:rowOff>
    </xdr:to>
    <xdr:sp>
      <xdr:nvSpPr>
        <xdr:cNvPr id="59" name="文本框 58"/>
        <xdr:cNvSpPr txBox="1">
          <a:spLocks noChangeArrowheads="1"/>
        </xdr:cNvSpPr>
      </xdr:nvSpPr>
      <xdr:spPr>
        <a:xfrm rot="4452495">
          <a:off x="6976745" y="7348220"/>
          <a:ext cx="95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171450</xdr:colOff>
      <xdr:row>19</xdr:row>
      <xdr:rowOff>9525</xdr:rowOff>
    </xdr:to>
    <xdr:sp>
      <xdr:nvSpPr>
        <xdr:cNvPr id="60" name="文本框 59"/>
        <xdr:cNvSpPr txBox="1">
          <a:spLocks noChangeArrowheads="1"/>
        </xdr:cNvSpPr>
      </xdr:nvSpPr>
      <xdr:spPr>
        <a:xfrm rot="4452495">
          <a:off x="6976745" y="7348220"/>
          <a:ext cx="95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oneCellAnchor>
    <xdr:from>
      <xdr:col>9</xdr:col>
      <xdr:colOff>0</xdr:colOff>
      <xdr:row>8</xdr:row>
      <xdr:rowOff>0</xdr:rowOff>
    </xdr:from>
    <xdr:ext cx="172227" cy="0"/>
    <xdr:sp>
      <xdr:nvSpPr>
        <xdr:cNvPr id="61" name="文本框 60"/>
        <xdr:cNvSpPr txBox="1"/>
      </xdr:nvSpPr>
      <xdr:spPr>
        <a:xfrm rot="4452495">
          <a:off x="698182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62" name="文本框 61"/>
        <xdr:cNvSpPr txBox="1"/>
      </xdr:nvSpPr>
      <xdr:spPr>
        <a:xfrm rot="4452495">
          <a:off x="698182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63" name="文本框 62"/>
        <xdr:cNvSpPr txBox="1"/>
      </xdr:nvSpPr>
      <xdr:spPr>
        <a:xfrm rot="4452495">
          <a:off x="698182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64" name="文本框 63"/>
        <xdr:cNvSpPr txBox="1"/>
      </xdr:nvSpPr>
      <xdr:spPr>
        <a:xfrm rot="4452495">
          <a:off x="698182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2</xdr:col>
      <xdr:colOff>0</xdr:colOff>
      <xdr:row>19</xdr:row>
      <xdr:rowOff>0</xdr:rowOff>
    </xdr:from>
    <xdr:to>
      <xdr:col>2</xdr:col>
      <xdr:colOff>171450</xdr:colOff>
      <xdr:row>19</xdr:row>
      <xdr:rowOff>9525</xdr:rowOff>
    </xdr:to>
    <xdr:sp>
      <xdr:nvSpPr>
        <xdr:cNvPr id="65" name="文本框 64"/>
        <xdr:cNvSpPr txBox="1">
          <a:spLocks noChangeArrowheads="1"/>
        </xdr:cNvSpPr>
      </xdr:nvSpPr>
      <xdr:spPr>
        <a:xfrm rot="4452495">
          <a:off x="1595120" y="7348220"/>
          <a:ext cx="95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171450</xdr:colOff>
      <xdr:row>19</xdr:row>
      <xdr:rowOff>9525</xdr:rowOff>
    </xdr:to>
    <xdr:sp>
      <xdr:nvSpPr>
        <xdr:cNvPr id="66" name="文本框 65"/>
        <xdr:cNvSpPr txBox="1">
          <a:spLocks noChangeArrowheads="1"/>
        </xdr:cNvSpPr>
      </xdr:nvSpPr>
      <xdr:spPr>
        <a:xfrm rot="4452495">
          <a:off x="1595120" y="7348220"/>
          <a:ext cx="95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171450</xdr:colOff>
      <xdr:row>19</xdr:row>
      <xdr:rowOff>9525</xdr:rowOff>
    </xdr:to>
    <xdr:sp>
      <xdr:nvSpPr>
        <xdr:cNvPr id="67" name="文本框 66"/>
        <xdr:cNvSpPr txBox="1">
          <a:spLocks noChangeArrowheads="1"/>
        </xdr:cNvSpPr>
      </xdr:nvSpPr>
      <xdr:spPr>
        <a:xfrm rot="4452495">
          <a:off x="1595120" y="7348220"/>
          <a:ext cx="95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171450</xdr:colOff>
      <xdr:row>19</xdr:row>
      <xdr:rowOff>9525</xdr:rowOff>
    </xdr:to>
    <xdr:sp>
      <xdr:nvSpPr>
        <xdr:cNvPr id="68" name="文本框 67"/>
        <xdr:cNvSpPr txBox="1">
          <a:spLocks noChangeArrowheads="1"/>
        </xdr:cNvSpPr>
      </xdr:nvSpPr>
      <xdr:spPr>
        <a:xfrm rot="4452495">
          <a:off x="1595120" y="7348220"/>
          <a:ext cx="95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oneCellAnchor>
    <xdr:from>
      <xdr:col>2</xdr:col>
      <xdr:colOff>0</xdr:colOff>
      <xdr:row>8</xdr:row>
      <xdr:rowOff>0</xdr:rowOff>
    </xdr:from>
    <xdr:ext cx="172227" cy="0"/>
    <xdr:sp>
      <xdr:nvSpPr>
        <xdr:cNvPr id="69" name="文本框 68"/>
        <xdr:cNvSpPr txBox="1"/>
      </xdr:nvSpPr>
      <xdr:spPr>
        <a:xfrm rot="4452495">
          <a:off x="160020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70" name="文本框 69"/>
        <xdr:cNvSpPr txBox="1"/>
      </xdr:nvSpPr>
      <xdr:spPr>
        <a:xfrm rot="4452495">
          <a:off x="160020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71" name="文本框 70"/>
        <xdr:cNvSpPr txBox="1"/>
      </xdr:nvSpPr>
      <xdr:spPr>
        <a:xfrm rot="4452495">
          <a:off x="160020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72" name="文本框 71"/>
        <xdr:cNvSpPr txBox="1"/>
      </xdr:nvSpPr>
      <xdr:spPr>
        <a:xfrm rot="4452495">
          <a:off x="160020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0</xdr:colOff>
      <xdr:row>21</xdr:row>
      <xdr:rowOff>0</xdr:rowOff>
    </xdr:from>
    <xdr:ext cx="172227" cy="0"/>
    <xdr:sp>
      <xdr:nvSpPr>
        <xdr:cNvPr id="2" name="文本框 1"/>
        <xdr:cNvSpPr txBox="1"/>
      </xdr:nvSpPr>
      <xdr:spPr>
        <a:xfrm rot="4452495">
          <a:off x="1495425" y="80289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21</xdr:row>
      <xdr:rowOff>0</xdr:rowOff>
    </xdr:from>
    <xdr:ext cx="172227" cy="0"/>
    <xdr:sp>
      <xdr:nvSpPr>
        <xdr:cNvPr id="3" name="文本框 2"/>
        <xdr:cNvSpPr txBox="1"/>
      </xdr:nvSpPr>
      <xdr:spPr>
        <a:xfrm rot="4452495">
          <a:off x="1495425" y="80289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172227" cy="0"/>
    <xdr:sp>
      <xdr:nvSpPr>
        <xdr:cNvPr id="4" name="文本框 3"/>
        <xdr:cNvSpPr txBox="1"/>
      </xdr:nvSpPr>
      <xdr:spPr>
        <a:xfrm rot="4452495">
          <a:off x="1495425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172227" cy="0"/>
    <xdr:sp>
      <xdr:nvSpPr>
        <xdr:cNvPr id="5" name="文本框 4"/>
        <xdr:cNvSpPr txBox="1"/>
      </xdr:nvSpPr>
      <xdr:spPr>
        <a:xfrm rot="4452495">
          <a:off x="1495425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172227" cy="0"/>
    <xdr:sp>
      <xdr:nvSpPr>
        <xdr:cNvPr id="6" name="文本框 5"/>
        <xdr:cNvSpPr txBox="1"/>
      </xdr:nvSpPr>
      <xdr:spPr>
        <a:xfrm rot="4452495">
          <a:off x="1495425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172227" cy="0"/>
    <xdr:sp>
      <xdr:nvSpPr>
        <xdr:cNvPr id="7" name="文本框 6"/>
        <xdr:cNvSpPr txBox="1"/>
      </xdr:nvSpPr>
      <xdr:spPr>
        <a:xfrm rot="4452495">
          <a:off x="1495425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2</xdr:col>
      <xdr:colOff>0</xdr:colOff>
      <xdr:row>19</xdr:row>
      <xdr:rowOff>0</xdr:rowOff>
    </xdr:from>
    <xdr:to>
      <xdr:col>2</xdr:col>
      <xdr:colOff>171450</xdr:colOff>
      <xdr:row>19</xdr:row>
      <xdr:rowOff>9525</xdr:rowOff>
    </xdr:to>
    <xdr:sp>
      <xdr:nvSpPr>
        <xdr:cNvPr id="8" name="文本框 7"/>
        <xdr:cNvSpPr txBox="1"/>
      </xdr:nvSpPr>
      <xdr:spPr>
        <a:xfrm rot="4452495">
          <a:off x="1490345" y="7348220"/>
          <a:ext cx="952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171450</xdr:colOff>
      <xdr:row>19</xdr:row>
      <xdr:rowOff>9525</xdr:rowOff>
    </xdr:to>
    <xdr:sp>
      <xdr:nvSpPr>
        <xdr:cNvPr id="9" name="文本框 8"/>
        <xdr:cNvSpPr txBox="1"/>
      </xdr:nvSpPr>
      <xdr:spPr>
        <a:xfrm rot="4452495">
          <a:off x="1490345" y="7348220"/>
          <a:ext cx="9525" cy="17145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9</xdr:col>
      <xdr:colOff>0</xdr:colOff>
      <xdr:row>21</xdr:row>
      <xdr:rowOff>0</xdr:rowOff>
    </xdr:from>
    <xdr:ext cx="172227" cy="0"/>
    <xdr:sp>
      <xdr:nvSpPr>
        <xdr:cNvPr id="10" name="文本框 9"/>
        <xdr:cNvSpPr txBox="1"/>
      </xdr:nvSpPr>
      <xdr:spPr>
        <a:xfrm rot="4452495">
          <a:off x="6877050" y="80289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21</xdr:row>
      <xdr:rowOff>0</xdr:rowOff>
    </xdr:from>
    <xdr:ext cx="172227" cy="0"/>
    <xdr:sp>
      <xdr:nvSpPr>
        <xdr:cNvPr id="11" name="文本框 10"/>
        <xdr:cNvSpPr txBox="1"/>
      </xdr:nvSpPr>
      <xdr:spPr>
        <a:xfrm rot="4452495">
          <a:off x="6877050" y="80289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23</xdr:row>
      <xdr:rowOff>0</xdr:rowOff>
    </xdr:from>
    <xdr:ext cx="172227" cy="0"/>
    <xdr:sp>
      <xdr:nvSpPr>
        <xdr:cNvPr id="12" name="文本框 11"/>
        <xdr:cNvSpPr txBox="1"/>
      </xdr:nvSpPr>
      <xdr:spPr>
        <a:xfrm rot="4452495">
          <a:off x="6877050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23</xdr:row>
      <xdr:rowOff>0</xdr:rowOff>
    </xdr:from>
    <xdr:ext cx="172227" cy="0"/>
    <xdr:sp>
      <xdr:nvSpPr>
        <xdr:cNvPr id="13" name="文本框 12"/>
        <xdr:cNvSpPr txBox="1"/>
      </xdr:nvSpPr>
      <xdr:spPr>
        <a:xfrm rot="4452495">
          <a:off x="6877050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23</xdr:row>
      <xdr:rowOff>0</xdr:rowOff>
    </xdr:from>
    <xdr:ext cx="172227" cy="0"/>
    <xdr:sp>
      <xdr:nvSpPr>
        <xdr:cNvPr id="14" name="文本框 13"/>
        <xdr:cNvSpPr txBox="1"/>
      </xdr:nvSpPr>
      <xdr:spPr>
        <a:xfrm rot="4452495">
          <a:off x="6877050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23</xdr:row>
      <xdr:rowOff>0</xdr:rowOff>
    </xdr:from>
    <xdr:ext cx="172227" cy="0"/>
    <xdr:sp>
      <xdr:nvSpPr>
        <xdr:cNvPr id="15" name="文本框 14"/>
        <xdr:cNvSpPr txBox="1"/>
      </xdr:nvSpPr>
      <xdr:spPr>
        <a:xfrm rot="4452495">
          <a:off x="6877050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9</xdr:col>
      <xdr:colOff>0</xdr:colOff>
      <xdr:row>19</xdr:row>
      <xdr:rowOff>0</xdr:rowOff>
    </xdr:from>
    <xdr:to>
      <xdr:col>9</xdr:col>
      <xdr:colOff>172085</xdr:colOff>
      <xdr:row>19</xdr:row>
      <xdr:rowOff>9525</xdr:rowOff>
    </xdr:to>
    <xdr:sp>
      <xdr:nvSpPr>
        <xdr:cNvPr id="16" name="文本框 15"/>
        <xdr:cNvSpPr txBox="1"/>
      </xdr:nvSpPr>
      <xdr:spPr>
        <a:xfrm rot="4452495">
          <a:off x="6872605" y="73482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172085</xdr:colOff>
      <xdr:row>19</xdr:row>
      <xdr:rowOff>9525</xdr:rowOff>
    </xdr:to>
    <xdr:sp>
      <xdr:nvSpPr>
        <xdr:cNvPr id="17" name="文本框 16"/>
        <xdr:cNvSpPr txBox="1"/>
      </xdr:nvSpPr>
      <xdr:spPr>
        <a:xfrm rot="4452495">
          <a:off x="6872605" y="73482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172085</xdr:colOff>
      <xdr:row>19</xdr:row>
      <xdr:rowOff>9525</xdr:rowOff>
    </xdr:to>
    <xdr:sp>
      <xdr:nvSpPr>
        <xdr:cNvPr id="18" name="文本框 17"/>
        <xdr:cNvSpPr txBox="1"/>
      </xdr:nvSpPr>
      <xdr:spPr>
        <a:xfrm rot="4452495">
          <a:off x="6872605" y="73482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172085</xdr:colOff>
      <xdr:row>19</xdr:row>
      <xdr:rowOff>9525</xdr:rowOff>
    </xdr:to>
    <xdr:sp>
      <xdr:nvSpPr>
        <xdr:cNvPr id="19" name="文本框 18"/>
        <xdr:cNvSpPr txBox="1"/>
      </xdr:nvSpPr>
      <xdr:spPr>
        <a:xfrm rot="4452495">
          <a:off x="6872605" y="73482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9</xdr:col>
      <xdr:colOff>0</xdr:colOff>
      <xdr:row>21</xdr:row>
      <xdr:rowOff>0</xdr:rowOff>
    </xdr:from>
    <xdr:ext cx="172227" cy="0"/>
    <xdr:sp>
      <xdr:nvSpPr>
        <xdr:cNvPr id="20" name="文本框 19"/>
        <xdr:cNvSpPr txBox="1"/>
      </xdr:nvSpPr>
      <xdr:spPr>
        <a:xfrm rot="4452495">
          <a:off x="6877050" y="80289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21</xdr:row>
      <xdr:rowOff>0</xdr:rowOff>
    </xdr:from>
    <xdr:ext cx="172227" cy="0"/>
    <xdr:sp>
      <xdr:nvSpPr>
        <xdr:cNvPr id="21" name="文本框 20"/>
        <xdr:cNvSpPr txBox="1"/>
      </xdr:nvSpPr>
      <xdr:spPr>
        <a:xfrm rot="4452495">
          <a:off x="6877050" y="80289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10</xdr:col>
      <xdr:colOff>0</xdr:colOff>
      <xdr:row>23</xdr:row>
      <xdr:rowOff>0</xdr:rowOff>
    </xdr:from>
    <xdr:ext cx="172227" cy="0"/>
    <xdr:sp>
      <xdr:nvSpPr>
        <xdr:cNvPr id="22" name="文本框 21"/>
        <xdr:cNvSpPr txBox="1"/>
      </xdr:nvSpPr>
      <xdr:spPr>
        <a:xfrm rot="4452495">
          <a:off x="7648575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10</xdr:col>
      <xdr:colOff>0</xdr:colOff>
      <xdr:row>23</xdr:row>
      <xdr:rowOff>0</xdr:rowOff>
    </xdr:from>
    <xdr:ext cx="172227" cy="0"/>
    <xdr:sp>
      <xdr:nvSpPr>
        <xdr:cNvPr id="23" name="文本框 22"/>
        <xdr:cNvSpPr txBox="1"/>
      </xdr:nvSpPr>
      <xdr:spPr>
        <a:xfrm rot="4452495">
          <a:off x="7648575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10</xdr:col>
      <xdr:colOff>0</xdr:colOff>
      <xdr:row>23</xdr:row>
      <xdr:rowOff>0</xdr:rowOff>
    </xdr:from>
    <xdr:ext cx="172227" cy="0"/>
    <xdr:sp>
      <xdr:nvSpPr>
        <xdr:cNvPr id="24" name="文本框 23"/>
        <xdr:cNvSpPr txBox="1"/>
      </xdr:nvSpPr>
      <xdr:spPr>
        <a:xfrm rot="4452495">
          <a:off x="7648575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10</xdr:col>
      <xdr:colOff>0</xdr:colOff>
      <xdr:row>23</xdr:row>
      <xdr:rowOff>0</xdr:rowOff>
    </xdr:from>
    <xdr:ext cx="172227" cy="0"/>
    <xdr:sp>
      <xdr:nvSpPr>
        <xdr:cNvPr id="25" name="文本框 24"/>
        <xdr:cNvSpPr txBox="1"/>
      </xdr:nvSpPr>
      <xdr:spPr>
        <a:xfrm rot="4452495">
          <a:off x="7648575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9</xdr:col>
      <xdr:colOff>0</xdr:colOff>
      <xdr:row>19</xdr:row>
      <xdr:rowOff>0</xdr:rowOff>
    </xdr:from>
    <xdr:to>
      <xdr:col>9</xdr:col>
      <xdr:colOff>172085</xdr:colOff>
      <xdr:row>19</xdr:row>
      <xdr:rowOff>9525</xdr:rowOff>
    </xdr:to>
    <xdr:sp>
      <xdr:nvSpPr>
        <xdr:cNvPr id="26" name="文本框 25"/>
        <xdr:cNvSpPr txBox="1"/>
      </xdr:nvSpPr>
      <xdr:spPr>
        <a:xfrm rot="4452495">
          <a:off x="6872605" y="73482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172085</xdr:colOff>
      <xdr:row>19</xdr:row>
      <xdr:rowOff>9525</xdr:rowOff>
    </xdr:to>
    <xdr:sp>
      <xdr:nvSpPr>
        <xdr:cNvPr id="27" name="文本框 26"/>
        <xdr:cNvSpPr txBox="1"/>
      </xdr:nvSpPr>
      <xdr:spPr>
        <a:xfrm rot="4452495">
          <a:off x="6872605" y="73482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172085</xdr:colOff>
      <xdr:row>19</xdr:row>
      <xdr:rowOff>9525</xdr:rowOff>
    </xdr:to>
    <xdr:sp>
      <xdr:nvSpPr>
        <xdr:cNvPr id="28" name="文本框 27"/>
        <xdr:cNvSpPr txBox="1"/>
      </xdr:nvSpPr>
      <xdr:spPr>
        <a:xfrm rot="4452495">
          <a:off x="6872605" y="73482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172085</xdr:colOff>
      <xdr:row>19</xdr:row>
      <xdr:rowOff>9525</xdr:rowOff>
    </xdr:to>
    <xdr:sp>
      <xdr:nvSpPr>
        <xdr:cNvPr id="29" name="文本框 28"/>
        <xdr:cNvSpPr txBox="1"/>
      </xdr:nvSpPr>
      <xdr:spPr>
        <a:xfrm rot="4452495">
          <a:off x="6872605" y="73482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2</xdr:col>
      <xdr:colOff>0</xdr:colOff>
      <xdr:row>7</xdr:row>
      <xdr:rowOff>0</xdr:rowOff>
    </xdr:from>
    <xdr:ext cx="172227" cy="0"/>
    <xdr:sp>
      <xdr:nvSpPr>
        <xdr:cNvPr id="30" name="文本框 29"/>
        <xdr:cNvSpPr txBox="1"/>
      </xdr:nvSpPr>
      <xdr:spPr>
        <a:xfrm rot="4452495">
          <a:off x="1495425" y="32283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172227" cy="0"/>
    <xdr:sp>
      <xdr:nvSpPr>
        <xdr:cNvPr id="31" name="文本框 30"/>
        <xdr:cNvSpPr txBox="1"/>
      </xdr:nvSpPr>
      <xdr:spPr>
        <a:xfrm rot="4452495">
          <a:off x="1495425" y="32283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32" name="文本框 31"/>
        <xdr:cNvSpPr txBox="1"/>
      </xdr:nvSpPr>
      <xdr:spPr>
        <a:xfrm rot="4452495">
          <a:off x="149542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33" name="文本框 32"/>
        <xdr:cNvSpPr txBox="1"/>
      </xdr:nvSpPr>
      <xdr:spPr>
        <a:xfrm rot="4452495">
          <a:off x="149542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34" name="文本框 33"/>
        <xdr:cNvSpPr txBox="1"/>
      </xdr:nvSpPr>
      <xdr:spPr>
        <a:xfrm rot="4452495">
          <a:off x="149542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35" name="文本框 34"/>
        <xdr:cNvSpPr txBox="1"/>
      </xdr:nvSpPr>
      <xdr:spPr>
        <a:xfrm rot="4452495">
          <a:off x="149542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72227" cy="0"/>
    <xdr:sp>
      <xdr:nvSpPr>
        <xdr:cNvPr id="36" name="文本框 35"/>
        <xdr:cNvSpPr txBox="1"/>
      </xdr:nvSpPr>
      <xdr:spPr>
        <a:xfrm rot="4452495">
          <a:off x="6877050" y="32283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72227" cy="0"/>
    <xdr:sp>
      <xdr:nvSpPr>
        <xdr:cNvPr id="37" name="文本框 36"/>
        <xdr:cNvSpPr txBox="1"/>
      </xdr:nvSpPr>
      <xdr:spPr>
        <a:xfrm rot="4452495">
          <a:off x="6877050" y="32283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38" name="文本框 37"/>
        <xdr:cNvSpPr txBox="1"/>
      </xdr:nvSpPr>
      <xdr:spPr>
        <a:xfrm rot="4452495">
          <a:off x="68770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39" name="文本框 38"/>
        <xdr:cNvSpPr txBox="1"/>
      </xdr:nvSpPr>
      <xdr:spPr>
        <a:xfrm rot="4452495">
          <a:off x="68770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40" name="文本框 39"/>
        <xdr:cNvSpPr txBox="1"/>
      </xdr:nvSpPr>
      <xdr:spPr>
        <a:xfrm rot="4452495">
          <a:off x="68770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41" name="文本框 40"/>
        <xdr:cNvSpPr txBox="1"/>
      </xdr:nvSpPr>
      <xdr:spPr>
        <a:xfrm rot="4452495">
          <a:off x="68770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72227" cy="0"/>
    <xdr:sp>
      <xdr:nvSpPr>
        <xdr:cNvPr id="42" name="文本框 41"/>
        <xdr:cNvSpPr txBox="1"/>
      </xdr:nvSpPr>
      <xdr:spPr>
        <a:xfrm rot="4452495">
          <a:off x="6877050" y="32283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72227" cy="0"/>
    <xdr:sp>
      <xdr:nvSpPr>
        <xdr:cNvPr id="43" name="文本框 42"/>
        <xdr:cNvSpPr txBox="1"/>
      </xdr:nvSpPr>
      <xdr:spPr>
        <a:xfrm rot="4452495">
          <a:off x="6877050" y="32283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44" name="文本框 43"/>
        <xdr:cNvSpPr txBox="1"/>
      </xdr:nvSpPr>
      <xdr:spPr>
        <a:xfrm rot="4452495">
          <a:off x="68770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45" name="文本框 44"/>
        <xdr:cNvSpPr txBox="1"/>
      </xdr:nvSpPr>
      <xdr:spPr>
        <a:xfrm rot="4452495">
          <a:off x="68770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46" name="文本框 45"/>
        <xdr:cNvSpPr txBox="1"/>
      </xdr:nvSpPr>
      <xdr:spPr>
        <a:xfrm rot="4452495">
          <a:off x="68770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47" name="文本框 46"/>
        <xdr:cNvSpPr txBox="1"/>
      </xdr:nvSpPr>
      <xdr:spPr>
        <a:xfrm rot="4452495">
          <a:off x="68770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</xdr:row>
      <xdr:rowOff>0</xdr:rowOff>
    </xdr:from>
    <xdr:ext cx="172227" cy="0"/>
    <xdr:sp>
      <xdr:nvSpPr>
        <xdr:cNvPr id="48" name="文本框 47"/>
        <xdr:cNvSpPr txBox="1"/>
      </xdr:nvSpPr>
      <xdr:spPr>
        <a:xfrm rot="4452495">
          <a:off x="2247900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</xdr:row>
      <xdr:rowOff>0</xdr:rowOff>
    </xdr:from>
    <xdr:ext cx="172227" cy="0"/>
    <xdr:sp>
      <xdr:nvSpPr>
        <xdr:cNvPr id="49" name="文本框 48"/>
        <xdr:cNvSpPr txBox="1"/>
      </xdr:nvSpPr>
      <xdr:spPr>
        <a:xfrm rot="4452495">
          <a:off x="2247900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</xdr:row>
      <xdr:rowOff>0</xdr:rowOff>
    </xdr:from>
    <xdr:ext cx="172227" cy="0"/>
    <xdr:sp>
      <xdr:nvSpPr>
        <xdr:cNvPr id="50" name="文本框 49"/>
        <xdr:cNvSpPr txBox="1"/>
      </xdr:nvSpPr>
      <xdr:spPr>
        <a:xfrm rot="4452495">
          <a:off x="2247900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2</xdr:col>
      <xdr:colOff>0</xdr:colOff>
      <xdr:row>19</xdr:row>
      <xdr:rowOff>0</xdr:rowOff>
    </xdr:from>
    <xdr:to>
      <xdr:col>2</xdr:col>
      <xdr:colOff>171450</xdr:colOff>
      <xdr:row>19</xdr:row>
      <xdr:rowOff>9525</xdr:rowOff>
    </xdr:to>
    <xdr:sp>
      <xdr:nvSpPr>
        <xdr:cNvPr id="51" name="文本框 50"/>
        <xdr:cNvSpPr txBox="1"/>
      </xdr:nvSpPr>
      <xdr:spPr>
        <a:xfrm rot="4452495">
          <a:off x="1490345" y="7348220"/>
          <a:ext cx="952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171450</xdr:colOff>
      <xdr:row>19</xdr:row>
      <xdr:rowOff>9525</xdr:rowOff>
    </xdr:to>
    <xdr:sp>
      <xdr:nvSpPr>
        <xdr:cNvPr id="52" name="文本框 51"/>
        <xdr:cNvSpPr txBox="1"/>
      </xdr:nvSpPr>
      <xdr:spPr>
        <a:xfrm rot="4452495">
          <a:off x="1490345" y="7348220"/>
          <a:ext cx="9525" cy="17145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2</xdr:col>
      <xdr:colOff>0</xdr:colOff>
      <xdr:row>8</xdr:row>
      <xdr:rowOff>0</xdr:rowOff>
    </xdr:from>
    <xdr:ext cx="172227" cy="0"/>
    <xdr:sp>
      <xdr:nvSpPr>
        <xdr:cNvPr id="53" name="文本框 52"/>
        <xdr:cNvSpPr txBox="1"/>
      </xdr:nvSpPr>
      <xdr:spPr>
        <a:xfrm rot="4452495">
          <a:off x="149542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54" name="文本框 53"/>
        <xdr:cNvSpPr txBox="1"/>
      </xdr:nvSpPr>
      <xdr:spPr>
        <a:xfrm rot="4452495">
          <a:off x="149542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55" name="文本框 54"/>
        <xdr:cNvSpPr txBox="1"/>
      </xdr:nvSpPr>
      <xdr:spPr>
        <a:xfrm rot="4452495">
          <a:off x="149542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56" name="文本框 55"/>
        <xdr:cNvSpPr txBox="1"/>
      </xdr:nvSpPr>
      <xdr:spPr>
        <a:xfrm rot="4452495">
          <a:off x="149542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9</xdr:col>
      <xdr:colOff>0</xdr:colOff>
      <xdr:row>19</xdr:row>
      <xdr:rowOff>0</xdr:rowOff>
    </xdr:from>
    <xdr:to>
      <xdr:col>9</xdr:col>
      <xdr:colOff>172085</xdr:colOff>
      <xdr:row>19</xdr:row>
      <xdr:rowOff>9525</xdr:rowOff>
    </xdr:to>
    <xdr:sp>
      <xdr:nvSpPr>
        <xdr:cNvPr id="57" name="文本框 56"/>
        <xdr:cNvSpPr txBox="1"/>
      </xdr:nvSpPr>
      <xdr:spPr>
        <a:xfrm rot="4452495">
          <a:off x="6872605" y="73482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172085</xdr:colOff>
      <xdr:row>19</xdr:row>
      <xdr:rowOff>9525</xdr:rowOff>
    </xdr:to>
    <xdr:sp>
      <xdr:nvSpPr>
        <xdr:cNvPr id="58" name="文本框 57"/>
        <xdr:cNvSpPr txBox="1"/>
      </xdr:nvSpPr>
      <xdr:spPr>
        <a:xfrm rot="4452495">
          <a:off x="6872605" y="73482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172085</xdr:colOff>
      <xdr:row>19</xdr:row>
      <xdr:rowOff>9525</xdr:rowOff>
    </xdr:to>
    <xdr:sp>
      <xdr:nvSpPr>
        <xdr:cNvPr id="59" name="文本框 58"/>
        <xdr:cNvSpPr txBox="1"/>
      </xdr:nvSpPr>
      <xdr:spPr>
        <a:xfrm rot="4452495">
          <a:off x="6872605" y="73482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172085</xdr:colOff>
      <xdr:row>19</xdr:row>
      <xdr:rowOff>9525</xdr:rowOff>
    </xdr:to>
    <xdr:sp>
      <xdr:nvSpPr>
        <xdr:cNvPr id="60" name="文本框 59"/>
        <xdr:cNvSpPr txBox="1"/>
      </xdr:nvSpPr>
      <xdr:spPr>
        <a:xfrm rot="4452495">
          <a:off x="6872605" y="73482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9</xdr:col>
      <xdr:colOff>0</xdr:colOff>
      <xdr:row>8</xdr:row>
      <xdr:rowOff>0</xdr:rowOff>
    </xdr:from>
    <xdr:ext cx="172227" cy="0"/>
    <xdr:sp>
      <xdr:nvSpPr>
        <xdr:cNvPr id="61" name="文本框 60"/>
        <xdr:cNvSpPr txBox="1"/>
      </xdr:nvSpPr>
      <xdr:spPr>
        <a:xfrm rot="4452495">
          <a:off x="68770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62" name="文本框 61"/>
        <xdr:cNvSpPr txBox="1"/>
      </xdr:nvSpPr>
      <xdr:spPr>
        <a:xfrm rot="4452495">
          <a:off x="68770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63" name="文本框 62"/>
        <xdr:cNvSpPr txBox="1"/>
      </xdr:nvSpPr>
      <xdr:spPr>
        <a:xfrm rot="4452495">
          <a:off x="68770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64" name="文本框 63"/>
        <xdr:cNvSpPr txBox="1"/>
      </xdr:nvSpPr>
      <xdr:spPr>
        <a:xfrm rot="4452495">
          <a:off x="68770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2</xdr:col>
      <xdr:colOff>0</xdr:colOff>
      <xdr:row>19</xdr:row>
      <xdr:rowOff>0</xdr:rowOff>
    </xdr:from>
    <xdr:to>
      <xdr:col>2</xdr:col>
      <xdr:colOff>171450</xdr:colOff>
      <xdr:row>19</xdr:row>
      <xdr:rowOff>9525</xdr:rowOff>
    </xdr:to>
    <xdr:sp>
      <xdr:nvSpPr>
        <xdr:cNvPr id="65" name="文本框 64"/>
        <xdr:cNvSpPr txBox="1"/>
      </xdr:nvSpPr>
      <xdr:spPr>
        <a:xfrm rot="4452495">
          <a:off x="1490345" y="7348220"/>
          <a:ext cx="952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171450</xdr:colOff>
      <xdr:row>19</xdr:row>
      <xdr:rowOff>9525</xdr:rowOff>
    </xdr:to>
    <xdr:sp>
      <xdr:nvSpPr>
        <xdr:cNvPr id="66" name="文本框 65"/>
        <xdr:cNvSpPr txBox="1"/>
      </xdr:nvSpPr>
      <xdr:spPr>
        <a:xfrm rot="4452495">
          <a:off x="1490345" y="7348220"/>
          <a:ext cx="952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171450</xdr:colOff>
      <xdr:row>19</xdr:row>
      <xdr:rowOff>9525</xdr:rowOff>
    </xdr:to>
    <xdr:sp>
      <xdr:nvSpPr>
        <xdr:cNvPr id="67" name="文本框 66"/>
        <xdr:cNvSpPr txBox="1"/>
      </xdr:nvSpPr>
      <xdr:spPr>
        <a:xfrm rot="4452495">
          <a:off x="1490345" y="7348220"/>
          <a:ext cx="952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171450</xdr:colOff>
      <xdr:row>19</xdr:row>
      <xdr:rowOff>9525</xdr:rowOff>
    </xdr:to>
    <xdr:sp>
      <xdr:nvSpPr>
        <xdr:cNvPr id="68" name="文本框 67"/>
        <xdr:cNvSpPr txBox="1"/>
      </xdr:nvSpPr>
      <xdr:spPr>
        <a:xfrm rot="4452495">
          <a:off x="1490345" y="7348220"/>
          <a:ext cx="9525" cy="17145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2</xdr:col>
      <xdr:colOff>0</xdr:colOff>
      <xdr:row>8</xdr:row>
      <xdr:rowOff>0</xdr:rowOff>
    </xdr:from>
    <xdr:ext cx="172227" cy="0"/>
    <xdr:sp>
      <xdr:nvSpPr>
        <xdr:cNvPr id="69" name="文本框 68"/>
        <xdr:cNvSpPr txBox="1"/>
      </xdr:nvSpPr>
      <xdr:spPr>
        <a:xfrm rot="4452495">
          <a:off x="149542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70" name="文本框 69"/>
        <xdr:cNvSpPr txBox="1"/>
      </xdr:nvSpPr>
      <xdr:spPr>
        <a:xfrm rot="4452495">
          <a:off x="149542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71" name="文本框 70"/>
        <xdr:cNvSpPr txBox="1"/>
      </xdr:nvSpPr>
      <xdr:spPr>
        <a:xfrm rot="4452495">
          <a:off x="149542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72" name="文本框 71"/>
        <xdr:cNvSpPr txBox="1"/>
      </xdr:nvSpPr>
      <xdr:spPr>
        <a:xfrm rot="4452495">
          <a:off x="149542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0</xdr:colOff>
      <xdr:row>21</xdr:row>
      <xdr:rowOff>0</xdr:rowOff>
    </xdr:from>
    <xdr:ext cx="172227" cy="0"/>
    <xdr:sp>
      <xdr:nvSpPr>
        <xdr:cNvPr id="2" name="文本框 1"/>
        <xdr:cNvSpPr txBox="1"/>
      </xdr:nvSpPr>
      <xdr:spPr>
        <a:xfrm rot="4452495">
          <a:off x="1495425" y="80289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21</xdr:row>
      <xdr:rowOff>0</xdr:rowOff>
    </xdr:from>
    <xdr:ext cx="172227" cy="0"/>
    <xdr:sp>
      <xdr:nvSpPr>
        <xdr:cNvPr id="3" name="文本框 2"/>
        <xdr:cNvSpPr txBox="1"/>
      </xdr:nvSpPr>
      <xdr:spPr>
        <a:xfrm rot="4452495">
          <a:off x="1495425" y="80289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172227" cy="0"/>
    <xdr:sp>
      <xdr:nvSpPr>
        <xdr:cNvPr id="4" name="文本框 3"/>
        <xdr:cNvSpPr txBox="1"/>
      </xdr:nvSpPr>
      <xdr:spPr>
        <a:xfrm rot="4452495">
          <a:off x="1495425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172227" cy="0"/>
    <xdr:sp>
      <xdr:nvSpPr>
        <xdr:cNvPr id="5" name="文本框 4"/>
        <xdr:cNvSpPr txBox="1"/>
      </xdr:nvSpPr>
      <xdr:spPr>
        <a:xfrm rot="4452495">
          <a:off x="1495425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172227" cy="0"/>
    <xdr:sp>
      <xdr:nvSpPr>
        <xdr:cNvPr id="6" name="文本框 5"/>
        <xdr:cNvSpPr txBox="1"/>
      </xdr:nvSpPr>
      <xdr:spPr>
        <a:xfrm rot="4452495">
          <a:off x="1495425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172227" cy="0"/>
    <xdr:sp>
      <xdr:nvSpPr>
        <xdr:cNvPr id="7" name="文本框 6"/>
        <xdr:cNvSpPr txBox="1"/>
      </xdr:nvSpPr>
      <xdr:spPr>
        <a:xfrm rot="4452495">
          <a:off x="1495425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2</xdr:col>
      <xdr:colOff>0</xdr:colOff>
      <xdr:row>19</xdr:row>
      <xdr:rowOff>0</xdr:rowOff>
    </xdr:from>
    <xdr:to>
      <xdr:col>2</xdr:col>
      <xdr:colOff>171450</xdr:colOff>
      <xdr:row>19</xdr:row>
      <xdr:rowOff>9525</xdr:rowOff>
    </xdr:to>
    <xdr:sp>
      <xdr:nvSpPr>
        <xdr:cNvPr id="8" name="文本框 7"/>
        <xdr:cNvSpPr txBox="1"/>
      </xdr:nvSpPr>
      <xdr:spPr>
        <a:xfrm rot="4452495">
          <a:off x="1490345" y="7348220"/>
          <a:ext cx="952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171450</xdr:colOff>
      <xdr:row>19</xdr:row>
      <xdr:rowOff>9525</xdr:rowOff>
    </xdr:to>
    <xdr:sp>
      <xdr:nvSpPr>
        <xdr:cNvPr id="9" name="文本框 8"/>
        <xdr:cNvSpPr txBox="1"/>
      </xdr:nvSpPr>
      <xdr:spPr>
        <a:xfrm rot="4452495">
          <a:off x="1490345" y="7348220"/>
          <a:ext cx="9525" cy="17145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9</xdr:col>
      <xdr:colOff>0</xdr:colOff>
      <xdr:row>21</xdr:row>
      <xdr:rowOff>0</xdr:rowOff>
    </xdr:from>
    <xdr:ext cx="172227" cy="0"/>
    <xdr:sp>
      <xdr:nvSpPr>
        <xdr:cNvPr id="10" name="文本框 9"/>
        <xdr:cNvSpPr txBox="1"/>
      </xdr:nvSpPr>
      <xdr:spPr>
        <a:xfrm rot="4452495">
          <a:off x="6877050" y="80289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21</xdr:row>
      <xdr:rowOff>0</xdr:rowOff>
    </xdr:from>
    <xdr:ext cx="172227" cy="0"/>
    <xdr:sp>
      <xdr:nvSpPr>
        <xdr:cNvPr id="11" name="文本框 10"/>
        <xdr:cNvSpPr txBox="1"/>
      </xdr:nvSpPr>
      <xdr:spPr>
        <a:xfrm rot="4452495">
          <a:off x="6877050" y="80289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23</xdr:row>
      <xdr:rowOff>0</xdr:rowOff>
    </xdr:from>
    <xdr:ext cx="172227" cy="0"/>
    <xdr:sp>
      <xdr:nvSpPr>
        <xdr:cNvPr id="12" name="文本框 11"/>
        <xdr:cNvSpPr txBox="1"/>
      </xdr:nvSpPr>
      <xdr:spPr>
        <a:xfrm rot="4452495">
          <a:off x="6877050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23</xdr:row>
      <xdr:rowOff>0</xdr:rowOff>
    </xdr:from>
    <xdr:ext cx="172227" cy="0"/>
    <xdr:sp>
      <xdr:nvSpPr>
        <xdr:cNvPr id="13" name="文本框 12"/>
        <xdr:cNvSpPr txBox="1"/>
      </xdr:nvSpPr>
      <xdr:spPr>
        <a:xfrm rot="4452495">
          <a:off x="6877050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23</xdr:row>
      <xdr:rowOff>0</xdr:rowOff>
    </xdr:from>
    <xdr:ext cx="172227" cy="0"/>
    <xdr:sp>
      <xdr:nvSpPr>
        <xdr:cNvPr id="14" name="文本框 13"/>
        <xdr:cNvSpPr txBox="1"/>
      </xdr:nvSpPr>
      <xdr:spPr>
        <a:xfrm rot="4452495">
          <a:off x="6877050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23</xdr:row>
      <xdr:rowOff>0</xdr:rowOff>
    </xdr:from>
    <xdr:ext cx="172227" cy="0"/>
    <xdr:sp>
      <xdr:nvSpPr>
        <xdr:cNvPr id="15" name="文本框 14"/>
        <xdr:cNvSpPr txBox="1"/>
      </xdr:nvSpPr>
      <xdr:spPr>
        <a:xfrm rot="4452495">
          <a:off x="6877050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9</xdr:col>
      <xdr:colOff>0</xdr:colOff>
      <xdr:row>19</xdr:row>
      <xdr:rowOff>0</xdr:rowOff>
    </xdr:from>
    <xdr:to>
      <xdr:col>9</xdr:col>
      <xdr:colOff>172085</xdr:colOff>
      <xdr:row>19</xdr:row>
      <xdr:rowOff>9525</xdr:rowOff>
    </xdr:to>
    <xdr:sp>
      <xdr:nvSpPr>
        <xdr:cNvPr id="16" name="文本框 15"/>
        <xdr:cNvSpPr txBox="1"/>
      </xdr:nvSpPr>
      <xdr:spPr>
        <a:xfrm rot="4452495">
          <a:off x="6872605" y="73482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172085</xdr:colOff>
      <xdr:row>19</xdr:row>
      <xdr:rowOff>9525</xdr:rowOff>
    </xdr:to>
    <xdr:sp>
      <xdr:nvSpPr>
        <xdr:cNvPr id="17" name="文本框 16"/>
        <xdr:cNvSpPr txBox="1"/>
      </xdr:nvSpPr>
      <xdr:spPr>
        <a:xfrm rot="4452495">
          <a:off x="6872605" y="73482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172085</xdr:colOff>
      <xdr:row>19</xdr:row>
      <xdr:rowOff>9525</xdr:rowOff>
    </xdr:to>
    <xdr:sp>
      <xdr:nvSpPr>
        <xdr:cNvPr id="18" name="文本框 17"/>
        <xdr:cNvSpPr txBox="1"/>
      </xdr:nvSpPr>
      <xdr:spPr>
        <a:xfrm rot="4452495">
          <a:off x="6872605" y="73482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172085</xdr:colOff>
      <xdr:row>19</xdr:row>
      <xdr:rowOff>9525</xdr:rowOff>
    </xdr:to>
    <xdr:sp>
      <xdr:nvSpPr>
        <xdr:cNvPr id="19" name="文本框 18"/>
        <xdr:cNvSpPr txBox="1"/>
      </xdr:nvSpPr>
      <xdr:spPr>
        <a:xfrm rot="4452495">
          <a:off x="6872605" y="73482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9</xdr:col>
      <xdr:colOff>0</xdr:colOff>
      <xdr:row>21</xdr:row>
      <xdr:rowOff>0</xdr:rowOff>
    </xdr:from>
    <xdr:ext cx="172227" cy="0"/>
    <xdr:sp>
      <xdr:nvSpPr>
        <xdr:cNvPr id="20" name="文本框 19"/>
        <xdr:cNvSpPr txBox="1"/>
      </xdr:nvSpPr>
      <xdr:spPr>
        <a:xfrm rot="4452495">
          <a:off x="6877050" y="80289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21</xdr:row>
      <xdr:rowOff>0</xdr:rowOff>
    </xdr:from>
    <xdr:ext cx="172227" cy="0"/>
    <xdr:sp>
      <xdr:nvSpPr>
        <xdr:cNvPr id="21" name="文本框 20"/>
        <xdr:cNvSpPr txBox="1"/>
      </xdr:nvSpPr>
      <xdr:spPr>
        <a:xfrm rot="4452495">
          <a:off x="6877050" y="80289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10</xdr:col>
      <xdr:colOff>0</xdr:colOff>
      <xdr:row>23</xdr:row>
      <xdr:rowOff>0</xdr:rowOff>
    </xdr:from>
    <xdr:ext cx="172227" cy="0"/>
    <xdr:sp>
      <xdr:nvSpPr>
        <xdr:cNvPr id="22" name="文本框 21"/>
        <xdr:cNvSpPr txBox="1"/>
      </xdr:nvSpPr>
      <xdr:spPr>
        <a:xfrm rot="4452495">
          <a:off x="7648575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10</xdr:col>
      <xdr:colOff>0</xdr:colOff>
      <xdr:row>23</xdr:row>
      <xdr:rowOff>0</xdr:rowOff>
    </xdr:from>
    <xdr:ext cx="172227" cy="0"/>
    <xdr:sp>
      <xdr:nvSpPr>
        <xdr:cNvPr id="23" name="文本框 22"/>
        <xdr:cNvSpPr txBox="1"/>
      </xdr:nvSpPr>
      <xdr:spPr>
        <a:xfrm rot="4452495">
          <a:off x="7648575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10</xdr:col>
      <xdr:colOff>0</xdr:colOff>
      <xdr:row>23</xdr:row>
      <xdr:rowOff>0</xdr:rowOff>
    </xdr:from>
    <xdr:ext cx="172227" cy="0"/>
    <xdr:sp>
      <xdr:nvSpPr>
        <xdr:cNvPr id="24" name="文本框 23"/>
        <xdr:cNvSpPr txBox="1"/>
      </xdr:nvSpPr>
      <xdr:spPr>
        <a:xfrm rot="4452495">
          <a:off x="7648575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10</xdr:col>
      <xdr:colOff>0</xdr:colOff>
      <xdr:row>23</xdr:row>
      <xdr:rowOff>0</xdr:rowOff>
    </xdr:from>
    <xdr:ext cx="172227" cy="0"/>
    <xdr:sp>
      <xdr:nvSpPr>
        <xdr:cNvPr id="25" name="文本框 24"/>
        <xdr:cNvSpPr txBox="1"/>
      </xdr:nvSpPr>
      <xdr:spPr>
        <a:xfrm rot="4452495">
          <a:off x="7648575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9</xdr:col>
      <xdr:colOff>0</xdr:colOff>
      <xdr:row>19</xdr:row>
      <xdr:rowOff>0</xdr:rowOff>
    </xdr:from>
    <xdr:to>
      <xdr:col>9</xdr:col>
      <xdr:colOff>172085</xdr:colOff>
      <xdr:row>19</xdr:row>
      <xdr:rowOff>9525</xdr:rowOff>
    </xdr:to>
    <xdr:sp>
      <xdr:nvSpPr>
        <xdr:cNvPr id="26" name="文本框 25"/>
        <xdr:cNvSpPr txBox="1"/>
      </xdr:nvSpPr>
      <xdr:spPr>
        <a:xfrm rot="4452495">
          <a:off x="6872605" y="73482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172085</xdr:colOff>
      <xdr:row>19</xdr:row>
      <xdr:rowOff>9525</xdr:rowOff>
    </xdr:to>
    <xdr:sp>
      <xdr:nvSpPr>
        <xdr:cNvPr id="27" name="文本框 26"/>
        <xdr:cNvSpPr txBox="1"/>
      </xdr:nvSpPr>
      <xdr:spPr>
        <a:xfrm rot="4452495">
          <a:off x="6872605" y="73482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172085</xdr:colOff>
      <xdr:row>19</xdr:row>
      <xdr:rowOff>9525</xdr:rowOff>
    </xdr:to>
    <xdr:sp>
      <xdr:nvSpPr>
        <xdr:cNvPr id="28" name="文本框 27"/>
        <xdr:cNvSpPr txBox="1"/>
      </xdr:nvSpPr>
      <xdr:spPr>
        <a:xfrm rot="4452495">
          <a:off x="6872605" y="73482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172085</xdr:colOff>
      <xdr:row>19</xdr:row>
      <xdr:rowOff>9525</xdr:rowOff>
    </xdr:to>
    <xdr:sp>
      <xdr:nvSpPr>
        <xdr:cNvPr id="29" name="文本框 28"/>
        <xdr:cNvSpPr txBox="1"/>
      </xdr:nvSpPr>
      <xdr:spPr>
        <a:xfrm rot="4452495">
          <a:off x="6872605" y="73482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2</xdr:col>
      <xdr:colOff>0</xdr:colOff>
      <xdr:row>7</xdr:row>
      <xdr:rowOff>0</xdr:rowOff>
    </xdr:from>
    <xdr:ext cx="172227" cy="0"/>
    <xdr:sp>
      <xdr:nvSpPr>
        <xdr:cNvPr id="30" name="文本框 29"/>
        <xdr:cNvSpPr txBox="1"/>
      </xdr:nvSpPr>
      <xdr:spPr>
        <a:xfrm rot="4452495">
          <a:off x="1495425" y="32283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172227" cy="0"/>
    <xdr:sp>
      <xdr:nvSpPr>
        <xdr:cNvPr id="31" name="文本框 30"/>
        <xdr:cNvSpPr txBox="1"/>
      </xdr:nvSpPr>
      <xdr:spPr>
        <a:xfrm rot="4452495">
          <a:off x="1495425" y="32283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32" name="文本框 31"/>
        <xdr:cNvSpPr txBox="1"/>
      </xdr:nvSpPr>
      <xdr:spPr>
        <a:xfrm rot="4452495">
          <a:off x="149542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33" name="文本框 32"/>
        <xdr:cNvSpPr txBox="1"/>
      </xdr:nvSpPr>
      <xdr:spPr>
        <a:xfrm rot="4452495">
          <a:off x="149542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34" name="文本框 33"/>
        <xdr:cNvSpPr txBox="1"/>
      </xdr:nvSpPr>
      <xdr:spPr>
        <a:xfrm rot="4452495">
          <a:off x="149542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35" name="文本框 34"/>
        <xdr:cNvSpPr txBox="1"/>
      </xdr:nvSpPr>
      <xdr:spPr>
        <a:xfrm rot="4452495">
          <a:off x="149542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72227" cy="0"/>
    <xdr:sp>
      <xdr:nvSpPr>
        <xdr:cNvPr id="36" name="文本框 35"/>
        <xdr:cNvSpPr txBox="1"/>
      </xdr:nvSpPr>
      <xdr:spPr>
        <a:xfrm rot="4452495">
          <a:off x="6877050" y="32283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72227" cy="0"/>
    <xdr:sp>
      <xdr:nvSpPr>
        <xdr:cNvPr id="37" name="文本框 36"/>
        <xdr:cNvSpPr txBox="1"/>
      </xdr:nvSpPr>
      <xdr:spPr>
        <a:xfrm rot="4452495">
          <a:off x="6877050" y="32283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38" name="文本框 37"/>
        <xdr:cNvSpPr txBox="1"/>
      </xdr:nvSpPr>
      <xdr:spPr>
        <a:xfrm rot="4452495">
          <a:off x="68770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39" name="文本框 38"/>
        <xdr:cNvSpPr txBox="1"/>
      </xdr:nvSpPr>
      <xdr:spPr>
        <a:xfrm rot="4452495">
          <a:off x="68770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40" name="文本框 39"/>
        <xdr:cNvSpPr txBox="1"/>
      </xdr:nvSpPr>
      <xdr:spPr>
        <a:xfrm rot="4452495">
          <a:off x="68770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41" name="文本框 40"/>
        <xdr:cNvSpPr txBox="1"/>
      </xdr:nvSpPr>
      <xdr:spPr>
        <a:xfrm rot="4452495">
          <a:off x="68770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72227" cy="0"/>
    <xdr:sp>
      <xdr:nvSpPr>
        <xdr:cNvPr id="42" name="文本框 41"/>
        <xdr:cNvSpPr txBox="1"/>
      </xdr:nvSpPr>
      <xdr:spPr>
        <a:xfrm rot="4452495">
          <a:off x="6877050" y="32283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72227" cy="0"/>
    <xdr:sp>
      <xdr:nvSpPr>
        <xdr:cNvPr id="43" name="文本框 42"/>
        <xdr:cNvSpPr txBox="1"/>
      </xdr:nvSpPr>
      <xdr:spPr>
        <a:xfrm rot="4452495">
          <a:off x="6877050" y="32283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44" name="文本框 43"/>
        <xdr:cNvSpPr txBox="1"/>
      </xdr:nvSpPr>
      <xdr:spPr>
        <a:xfrm rot="4452495">
          <a:off x="68770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45" name="文本框 44"/>
        <xdr:cNvSpPr txBox="1"/>
      </xdr:nvSpPr>
      <xdr:spPr>
        <a:xfrm rot="4452495">
          <a:off x="68770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46" name="文本框 45"/>
        <xdr:cNvSpPr txBox="1"/>
      </xdr:nvSpPr>
      <xdr:spPr>
        <a:xfrm rot="4452495">
          <a:off x="68770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47" name="文本框 46"/>
        <xdr:cNvSpPr txBox="1"/>
      </xdr:nvSpPr>
      <xdr:spPr>
        <a:xfrm rot="4452495">
          <a:off x="68770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</xdr:row>
      <xdr:rowOff>0</xdr:rowOff>
    </xdr:from>
    <xdr:ext cx="172227" cy="0"/>
    <xdr:sp>
      <xdr:nvSpPr>
        <xdr:cNvPr id="48" name="文本框 47"/>
        <xdr:cNvSpPr txBox="1"/>
      </xdr:nvSpPr>
      <xdr:spPr>
        <a:xfrm rot="4452495">
          <a:off x="2247900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</xdr:row>
      <xdr:rowOff>0</xdr:rowOff>
    </xdr:from>
    <xdr:ext cx="172227" cy="0"/>
    <xdr:sp>
      <xdr:nvSpPr>
        <xdr:cNvPr id="49" name="文本框 48"/>
        <xdr:cNvSpPr txBox="1"/>
      </xdr:nvSpPr>
      <xdr:spPr>
        <a:xfrm rot="4452495">
          <a:off x="2247900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</xdr:row>
      <xdr:rowOff>0</xdr:rowOff>
    </xdr:from>
    <xdr:ext cx="172227" cy="0"/>
    <xdr:sp>
      <xdr:nvSpPr>
        <xdr:cNvPr id="50" name="文本框 49"/>
        <xdr:cNvSpPr txBox="1"/>
      </xdr:nvSpPr>
      <xdr:spPr>
        <a:xfrm rot="4452495">
          <a:off x="2247900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2</xdr:col>
      <xdr:colOff>0</xdr:colOff>
      <xdr:row>19</xdr:row>
      <xdr:rowOff>0</xdr:rowOff>
    </xdr:from>
    <xdr:to>
      <xdr:col>2</xdr:col>
      <xdr:colOff>171450</xdr:colOff>
      <xdr:row>19</xdr:row>
      <xdr:rowOff>9525</xdr:rowOff>
    </xdr:to>
    <xdr:sp>
      <xdr:nvSpPr>
        <xdr:cNvPr id="51" name="文本框 50"/>
        <xdr:cNvSpPr txBox="1"/>
      </xdr:nvSpPr>
      <xdr:spPr>
        <a:xfrm rot="4452495">
          <a:off x="1490345" y="7348220"/>
          <a:ext cx="952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171450</xdr:colOff>
      <xdr:row>19</xdr:row>
      <xdr:rowOff>9525</xdr:rowOff>
    </xdr:to>
    <xdr:sp>
      <xdr:nvSpPr>
        <xdr:cNvPr id="52" name="文本框 51"/>
        <xdr:cNvSpPr txBox="1"/>
      </xdr:nvSpPr>
      <xdr:spPr>
        <a:xfrm rot="4452495">
          <a:off x="1490345" y="7348220"/>
          <a:ext cx="9525" cy="17145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2</xdr:col>
      <xdr:colOff>0</xdr:colOff>
      <xdr:row>8</xdr:row>
      <xdr:rowOff>0</xdr:rowOff>
    </xdr:from>
    <xdr:ext cx="172227" cy="0"/>
    <xdr:sp>
      <xdr:nvSpPr>
        <xdr:cNvPr id="53" name="文本框 52"/>
        <xdr:cNvSpPr txBox="1"/>
      </xdr:nvSpPr>
      <xdr:spPr>
        <a:xfrm rot="4452495">
          <a:off x="149542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54" name="文本框 53"/>
        <xdr:cNvSpPr txBox="1"/>
      </xdr:nvSpPr>
      <xdr:spPr>
        <a:xfrm rot="4452495">
          <a:off x="149542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55" name="文本框 54"/>
        <xdr:cNvSpPr txBox="1"/>
      </xdr:nvSpPr>
      <xdr:spPr>
        <a:xfrm rot="4452495">
          <a:off x="149542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56" name="文本框 55"/>
        <xdr:cNvSpPr txBox="1"/>
      </xdr:nvSpPr>
      <xdr:spPr>
        <a:xfrm rot="4452495">
          <a:off x="149542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9</xdr:col>
      <xdr:colOff>0</xdr:colOff>
      <xdr:row>19</xdr:row>
      <xdr:rowOff>0</xdr:rowOff>
    </xdr:from>
    <xdr:to>
      <xdr:col>9</xdr:col>
      <xdr:colOff>172085</xdr:colOff>
      <xdr:row>19</xdr:row>
      <xdr:rowOff>9525</xdr:rowOff>
    </xdr:to>
    <xdr:sp>
      <xdr:nvSpPr>
        <xdr:cNvPr id="57" name="文本框 56"/>
        <xdr:cNvSpPr txBox="1"/>
      </xdr:nvSpPr>
      <xdr:spPr>
        <a:xfrm rot="4452495">
          <a:off x="6872605" y="73482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172085</xdr:colOff>
      <xdr:row>19</xdr:row>
      <xdr:rowOff>9525</xdr:rowOff>
    </xdr:to>
    <xdr:sp>
      <xdr:nvSpPr>
        <xdr:cNvPr id="58" name="文本框 57"/>
        <xdr:cNvSpPr txBox="1"/>
      </xdr:nvSpPr>
      <xdr:spPr>
        <a:xfrm rot="4452495">
          <a:off x="6872605" y="73482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172085</xdr:colOff>
      <xdr:row>19</xdr:row>
      <xdr:rowOff>9525</xdr:rowOff>
    </xdr:to>
    <xdr:sp>
      <xdr:nvSpPr>
        <xdr:cNvPr id="59" name="文本框 58"/>
        <xdr:cNvSpPr txBox="1"/>
      </xdr:nvSpPr>
      <xdr:spPr>
        <a:xfrm rot="4452495">
          <a:off x="6872605" y="73482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172085</xdr:colOff>
      <xdr:row>19</xdr:row>
      <xdr:rowOff>9525</xdr:rowOff>
    </xdr:to>
    <xdr:sp>
      <xdr:nvSpPr>
        <xdr:cNvPr id="60" name="文本框 59"/>
        <xdr:cNvSpPr txBox="1"/>
      </xdr:nvSpPr>
      <xdr:spPr>
        <a:xfrm rot="4452495">
          <a:off x="6872605" y="73482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9</xdr:col>
      <xdr:colOff>0</xdr:colOff>
      <xdr:row>8</xdr:row>
      <xdr:rowOff>0</xdr:rowOff>
    </xdr:from>
    <xdr:ext cx="172227" cy="0"/>
    <xdr:sp>
      <xdr:nvSpPr>
        <xdr:cNvPr id="61" name="文本框 60"/>
        <xdr:cNvSpPr txBox="1"/>
      </xdr:nvSpPr>
      <xdr:spPr>
        <a:xfrm rot="4452495">
          <a:off x="68770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62" name="文本框 61"/>
        <xdr:cNvSpPr txBox="1"/>
      </xdr:nvSpPr>
      <xdr:spPr>
        <a:xfrm rot="4452495">
          <a:off x="68770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63" name="文本框 62"/>
        <xdr:cNvSpPr txBox="1"/>
      </xdr:nvSpPr>
      <xdr:spPr>
        <a:xfrm rot="4452495">
          <a:off x="68770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64" name="文本框 63"/>
        <xdr:cNvSpPr txBox="1"/>
      </xdr:nvSpPr>
      <xdr:spPr>
        <a:xfrm rot="4452495">
          <a:off x="68770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2</xdr:col>
      <xdr:colOff>0</xdr:colOff>
      <xdr:row>19</xdr:row>
      <xdr:rowOff>0</xdr:rowOff>
    </xdr:from>
    <xdr:to>
      <xdr:col>2</xdr:col>
      <xdr:colOff>171450</xdr:colOff>
      <xdr:row>19</xdr:row>
      <xdr:rowOff>9525</xdr:rowOff>
    </xdr:to>
    <xdr:sp>
      <xdr:nvSpPr>
        <xdr:cNvPr id="65" name="文本框 64"/>
        <xdr:cNvSpPr txBox="1"/>
      </xdr:nvSpPr>
      <xdr:spPr>
        <a:xfrm rot="4452495">
          <a:off x="1490345" y="7348220"/>
          <a:ext cx="952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171450</xdr:colOff>
      <xdr:row>19</xdr:row>
      <xdr:rowOff>9525</xdr:rowOff>
    </xdr:to>
    <xdr:sp>
      <xdr:nvSpPr>
        <xdr:cNvPr id="66" name="文本框 65"/>
        <xdr:cNvSpPr txBox="1"/>
      </xdr:nvSpPr>
      <xdr:spPr>
        <a:xfrm rot="4452495">
          <a:off x="1490345" y="7348220"/>
          <a:ext cx="952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171450</xdr:colOff>
      <xdr:row>19</xdr:row>
      <xdr:rowOff>9525</xdr:rowOff>
    </xdr:to>
    <xdr:sp>
      <xdr:nvSpPr>
        <xdr:cNvPr id="67" name="文本框 66"/>
        <xdr:cNvSpPr txBox="1"/>
      </xdr:nvSpPr>
      <xdr:spPr>
        <a:xfrm rot="4452495">
          <a:off x="1490345" y="7348220"/>
          <a:ext cx="952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171450</xdr:colOff>
      <xdr:row>19</xdr:row>
      <xdr:rowOff>9525</xdr:rowOff>
    </xdr:to>
    <xdr:sp>
      <xdr:nvSpPr>
        <xdr:cNvPr id="68" name="文本框 67"/>
        <xdr:cNvSpPr txBox="1"/>
      </xdr:nvSpPr>
      <xdr:spPr>
        <a:xfrm rot="4452495">
          <a:off x="1490345" y="7348220"/>
          <a:ext cx="9525" cy="17145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2</xdr:col>
      <xdr:colOff>0</xdr:colOff>
      <xdr:row>8</xdr:row>
      <xdr:rowOff>0</xdr:rowOff>
    </xdr:from>
    <xdr:ext cx="172227" cy="0"/>
    <xdr:sp>
      <xdr:nvSpPr>
        <xdr:cNvPr id="69" name="文本框 68"/>
        <xdr:cNvSpPr txBox="1"/>
      </xdr:nvSpPr>
      <xdr:spPr>
        <a:xfrm rot="4452495">
          <a:off x="149542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70" name="文本框 69"/>
        <xdr:cNvSpPr txBox="1"/>
      </xdr:nvSpPr>
      <xdr:spPr>
        <a:xfrm rot="4452495">
          <a:off x="149542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71" name="文本框 70"/>
        <xdr:cNvSpPr txBox="1"/>
      </xdr:nvSpPr>
      <xdr:spPr>
        <a:xfrm rot="4452495">
          <a:off x="149542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72" name="文本框 71"/>
        <xdr:cNvSpPr txBox="1"/>
      </xdr:nvSpPr>
      <xdr:spPr>
        <a:xfrm rot="4452495">
          <a:off x="149542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0</xdr:colOff>
      <xdr:row>21</xdr:row>
      <xdr:rowOff>0</xdr:rowOff>
    </xdr:from>
    <xdr:ext cx="172227" cy="0"/>
    <xdr:sp>
      <xdr:nvSpPr>
        <xdr:cNvPr id="2" name="文本框 1"/>
        <xdr:cNvSpPr txBox="1"/>
      </xdr:nvSpPr>
      <xdr:spPr>
        <a:xfrm rot="4452495">
          <a:off x="1495425" y="80289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21</xdr:row>
      <xdr:rowOff>0</xdr:rowOff>
    </xdr:from>
    <xdr:ext cx="172227" cy="0"/>
    <xdr:sp>
      <xdr:nvSpPr>
        <xdr:cNvPr id="3" name="文本框 2"/>
        <xdr:cNvSpPr txBox="1"/>
      </xdr:nvSpPr>
      <xdr:spPr>
        <a:xfrm rot="4452495">
          <a:off x="1495425" y="80289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172227" cy="0"/>
    <xdr:sp>
      <xdr:nvSpPr>
        <xdr:cNvPr id="4" name="文本框 3"/>
        <xdr:cNvSpPr txBox="1"/>
      </xdr:nvSpPr>
      <xdr:spPr>
        <a:xfrm rot="4452495">
          <a:off x="1495425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172227" cy="0"/>
    <xdr:sp>
      <xdr:nvSpPr>
        <xdr:cNvPr id="5" name="文本框 4"/>
        <xdr:cNvSpPr txBox="1"/>
      </xdr:nvSpPr>
      <xdr:spPr>
        <a:xfrm rot="4452495">
          <a:off x="1495425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172227" cy="0"/>
    <xdr:sp>
      <xdr:nvSpPr>
        <xdr:cNvPr id="6" name="文本框 5"/>
        <xdr:cNvSpPr txBox="1"/>
      </xdr:nvSpPr>
      <xdr:spPr>
        <a:xfrm rot="4452495">
          <a:off x="1495425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172227" cy="0"/>
    <xdr:sp>
      <xdr:nvSpPr>
        <xdr:cNvPr id="7" name="文本框 6"/>
        <xdr:cNvSpPr txBox="1"/>
      </xdr:nvSpPr>
      <xdr:spPr>
        <a:xfrm rot="4452495">
          <a:off x="1495425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2</xdr:col>
      <xdr:colOff>0</xdr:colOff>
      <xdr:row>19</xdr:row>
      <xdr:rowOff>0</xdr:rowOff>
    </xdr:from>
    <xdr:to>
      <xdr:col>2</xdr:col>
      <xdr:colOff>171450</xdr:colOff>
      <xdr:row>19</xdr:row>
      <xdr:rowOff>9525</xdr:rowOff>
    </xdr:to>
    <xdr:sp>
      <xdr:nvSpPr>
        <xdr:cNvPr id="8" name="文本框 7"/>
        <xdr:cNvSpPr txBox="1"/>
      </xdr:nvSpPr>
      <xdr:spPr>
        <a:xfrm rot="4452495">
          <a:off x="1490345" y="7348220"/>
          <a:ext cx="952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171450</xdr:colOff>
      <xdr:row>19</xdr:row>
      <xdr:rowOff>9525</xdr:rowOff>
    </xdr:to>
    <xdr:sp>
      <xdr:nvSpPr>
        <xdr:cNvPr id="9" name="文本框 8"/>
        <xdr:cNvSpPr txBox="1"/>
      </xdr:nvSpPr>
      <xdr:spPr>
        <a:xfrm rot="4452495">
          <a:off x="1490345" y="7348220"/>
          <a:ext cx="9525" cy="17145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9</xdr:col>
      <xdr:colOff>0</xdr:colOff>
      <xdr:row>21</xdr:row>
      <xdr:rowOff>0</xdr:rowOff>
    </xdr:from>
    <xdr:ext cx="172227" cy="0"/>
    <xdr:sp>
      <xdr:nvSpPr>
        <xdr:cNvPr id="10" name="文本框 9"/>
        <xdr:cNvSpPr txBox="1"/>
      </xdr:nvSpPr>
      <xdr:spPr>
        <a:xfrm rot="4452495">
          <a:off x="6877050" y="80289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21</xdr:row>
      <xdr:rowOff>0</xdr:rowOff>
    </xdr:from>
    <xdr:ext cx="172227" cy="0"/>
    <xdr:sp>
      <xdr:nvSpPr>
        <xdr:cNvPr id="11" name="文本框 10"/>
        <xdr:cNvSpPr txBox="1"/>
      </xdr:nvSpPr>
      <xdr:spPr>
        <a:xfrm rot="4452495">
          <a:off x="6877050" y="80289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23</xdr:row>
      <xdr:rowOff>0</xdr:rowOff>
    </xdr:from>
    <xdr:ext cx="172227" cy="0"/>
    <xdr:sp>
      <xdr:nvSpPr>
        <xdr:cNvPr id="12" name="文本框 11"/>
        <xdr:cNvSpPr txBox="1"/>
      </xdr:nvSpPr>
      <xdr:spPr>
        <a:xfrm rot="4452495">
          <a:off x="6877050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23</xdr:row>
      <xdr:rowOff>0</xdr:rowOff>
    </xdr:from>
    <xdr:ext cx="172227" cy="0"/>
    <xdr:sp>
      <xdr:nvSpPr>
        <xdr:cNvPr id="13" name="文本框 12"/>
        <xdr:cNvSpPr txBox="1"/>
      </xdr:nvSpPr>
      <xdr:spPr>
        <a:xfrm rot="4452495">
          <a:off x="6877050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23</xdr:row>
      <xdr:rowOff>0</xdr:rowOff>
    </xdr:from>
    <xdr:ext cx="172227" cy="0"/>
    <xdr:sp>
      <xdr:nvSpPr>
        <xdr:cNvPr id="14" name="文本框 13"/>
        <xdr:cNvSpPr txBox="1"/>
      </xdr:nvSpPr>
      <xdr:spPr>
        <a:xfrm rot="4452495">
          <a:off x="6877050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23</xdr:row>
      <xdr:rowOff>0</xdr:rowOff>
    </xdr:from>
    <xdr:ext cx="172227" cy="0"/>
    <xdr:sp>
      <xdr:nvSpPr>
        <xdr:cNvPr id="15" name="文本框 14"/>
        <xdr:cNvSpPr txBox="1"/>
      </xdr:nvSpPr>
      <xdr:spPr>
        <a:xfrm rot="4452495">
          <a:off x="6877050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9</xdr:col>
      <xdr:colOff>0</xdr:colOff>
      <xdr:row>19</xdr:row>
      <xdr:rowOff>0</xdr:rowOff>
    </xdr:from>
    <xdr:to>
      <xdr:col>9</xdr:col>
      <xdr:colOff>172085</xdr:colOff>
      <xdr:row>19</xdr:row>
      <xdr:rowOff>9525</xdr:rowOff>
    </xdr:to>
    <xdr:sp>
      <xdr:nvSpPr>
        <xdr:cNvPr id="16" name="文本框 15"/>
        <xdr:cNvSpPr txBox="1"/>
      </xdr:nvSpPr>
      <xdr:spPr>
        <a:xfrm rot="4452495">
          <a:off x="6872605" y="73482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172085</xdr:colOff>
      <xdr:row>19</xdr:row>
      <xdr:rowOff>9525</xdr:rowOff>
    </xdr:to>
    <xdr:sp>
      <xdr:nvSpPr>
        <xdr:cNvPr id="17" name="文本框 16"/>
        <xdr:cNvSpPr txBox="1"/>
      </xdr:nvSpPr>
      <xdr:spPr>
        <a:xfrm rot="4452495">
          <a:off x="6872605" y="73482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172085</xdr:colOff>
      <xdr:row>19</xdr:row>
      <xdr:rowOff>9525</xdr:rowOff>
    </xdr:to>
    <xdr:sp>
      <xdr:nvSpPr>
        <xdr:cNvPr id="18" name="文本框 17"/>
        <xdr:cNvSpPr txBox="1"/>
      </xdr:nvSpPr>
      <xdr:spPr>
        <a:xfrm rot="4452495">
          <a:off x="6872605" y="73482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172085</xdr:colOff>
      <xdr:row>19</xdr:row>
      <xdr:rowOff>9525</xdr:rowOff>
    </xdr:to>
    <xdr:sp>
      <xdr:nvSpPr>
        <xdr:cNvPr id="19" name="文本框 18"/>
        <xdr:cNvSpPr txBox="1"/>
      </xdr:nvSpPr>
      <xdr:spPr>
        <a:xfrm rot="4452495">
          <a:off x="6872605" y="73482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9</xdr:col>
      <xdr:colOff>0</xdr:colOff>
      <xdr:row>21</xdr:row>
      <xdr:rowOff>0</xdr:rowOff>
    </xdr:from>
    <xdr:ext cx="172227" cy="0"/>
    <xdr:sp>
      <xdr:nvSpPr>
        <xdr:cNvPr id="20" name="文本框 19"/>
        <xdr:cNvSpPr txBox="1"/>
      </xdr:nvSpPr>
      <xdr:spPr>
        <a:xfrm rot="4452495">
          <a:off x="6877050" y="80289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21</xdr:row>
      <xdr:rowOff>0</xdr:rowOff>
    </xdr:from>
    <xdr:ext cx="172227" cy="0"/>
    <xdr:sp>
      <xdr:nvSpPr>
        <xdr:cNvPr id="21" name="文本框 20"/>
        <xdr:cNvSpPr txBox="1"/>
      </xdr:nvSpPr>
      <xdr:spPr>
        <a:xfrm rot="4452495">
          <a:off x="6877050" y="80289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10</xdr:col>
      <xdr:colOff>0</xdr:colOff>
      <xdr:row>23</xdr:row>
      <xdr:rowOff>0</xdr:rowOff>
    </xdr:from>
    <xdr:ext cx="172227" cy="0"/>
    <xdr:sp>
      <xdr:nvSpPr>
        <xdr:cNvPr id="22" name="文本框 21"/>
        <xdr:cNvSpPr txBox="1"/>
      </xdr:nvSpPr>
      <xdr:spPr>
        <a:xfrm rot="4452495">
          <a:off x="7648575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10</xdr:col>
      <xdr:colOff>0</xdr:colOff>
      <xdr:row>23</xdr:row>
      <xdr:rowOff>0</xdr:rowOff>
    </xdr:from>
    <xdr:ext cx="172227" cy="0"/>
    <xdr:sp>
      <xdr:nvSpPr>
        <xdr:cNvPr id="23" name="文本框 22"/>
        <xdr:cNvSpPr txBox="1"/>
      </xdr:nvSpPr>
      <xdr:spPr>
        <a:xfrm rot="4452495">
          <a:off x="7648575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10</xdr:col>
      <xdr:colOff>0</xdr:colOff>
      <xdr:row>23</xdr:row>
      <xdr:rowOff>0</xdr:rowOff>
    </xdr:from>
    <xdr:ext cx="172227" cy="0"/>
    <xdr:sp>
      <xdr:nvSpPr>
        <xdr:cNvPr id="24" name="文本框 23"/>
        <xdr:cNvSpPr txBox="1"/>
      </xdr:nvSpPr>
      <xdr:spPr>
        <a:xfrm rot="4452495">
          <a:off x="7648575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10</xdr:col>
      <xdr:colOff>0</xdr:colOff>
      <xdr:row>23</xdr:row>
      <xdr:rowOff>0</xdr:rowOff>
    </xdr:from>
    <xdr:ext cx="172227" cy="0"/>
    <xdr:sp>
      <xdr:nvSpPr>
        <xdr:cNvPr id="25" name="文本框 24"/>
        <xdr:cNvSpPr txBox="1"/>
      </xdr:nvSpPr>
      <xdr:spPr>
        <a:xfrm rot="4452495">
          <a:off x="7648575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9</xdr:col>
      <xdr:colOff>0</xdr:colOff>
      <xdr:row>19</xdr:row>
      <xdr:rowOff>0</xdr:rowOff>
    </xdr:from>
    <xdr:to>
      <xdr:col>9</xdr:col>
      <xdr:colOff>172085</xdr:colOff>
      <xdr:row>19</xdr:row>
      <xdr:rowOff>9525</xdr:rowOff>
    </xdr:to>
    <xdr:sp>
      <xdr:nvSpPr>
        <xdr:cNvPr id="26" name="文本框 25"/>
        <xdr:cNvSpPr txBox="1"/>
      </xdr:nvSpPr>
      <xdr:spPr>
        <a:xfrm rot="4452495">
          <a:off x="6872605" y="73482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172085</xdr:colOff>
      <xdr:row>19</xdr:row>
      <xdr:rowOff>9525</xdr:rowOff>
    </xdr:to>
    <xdr:sp>
      <xdr:nvSpPr>
        <xdr:cNvPr id="27" name="文本框 26"/>
        <xdr:cNvSpPr txBox="1"/>
      </xdr:nvSpPr>
      <xdr:spPr>
        <a:xfrm rot="4452495">
          <a:off x="6872605" y="73482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172085</xdr:colOff>
      <xdr:row>19</xdr:row>
      <xdr:rowOff>9525</xdr:rowOff>
    </xdr:to>
    <xdr:sp>
      <xdr:nvSpPr>
        <xdr:cNvPr id="28" name="文本框 27"/>
        <xdr:cNvSpPr txBox="1"/>
      </xdr:nvSpPr>
      <xdr:spPr>
        <a:xfrm rot="4452495">
          <a:off x="6872605" y="73482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172085</xdr:colOff>
      <xdr:row>19</xdr:row>
      <xdr:rowOff>9525</xdr:rowOff>
    </xdr:to>
    <xdr:sp>
      <xdr:nvSpPr>
        <xdr:cNvPr id="29" name="文本框 28"/>
        <xdr:cNvSpPr txBox="1"/>
      </xdr:nvSpPr>
      <xdr:spPr>
        <a:xfrm rot="4452495">
          <a:off x="6872605" y="73482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2</xdr:col>
      <xdr:colOff>0</xdr:colOff>
      <xdr:row>7</xdr:row>
      <xdr:rowOff>0</xdr:rowOff>
    </xdr:from>
    <xdr:ext cx="172227" cy="0"/>
    <xdr:sp>
      <xdr:nvSpPr>
        <xdr:cNvPr id="30" name="文本框 29"/>
        <xdr:cNvSpPr txBox="1"/>
      </xdr:nvSpPr>
      <xdr:spPr>
        <a:xfrm rot="4452495">
          <a:off x="1495425" y="32283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172227" cy="0"/>
    <xdr:sp>
      <xdr:nvSpPr>
        <xdr:cNvPr id="31" name="文本框 30"/>
        <xdr:cNvSpPr txBox="1"/>
      </xdr:nvSpPr>
      <xdr:spPr>
        <a:xfrm rot="4452495">
          <a:off x="1495425" y="32283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32" name="文本框 31"/>
        <xdr:cNvSpPr txBox="1"/>
      </xdr:nvSpPr>
      <xdr:spPr>
        <a:xfrm rot="4452495">
          <a:off x="149542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33" name="文本框 32"/>
        <xdr:cNvSpPr txBox="1"/>
      </xdr:nvSpPr>
      <xdr:spPr>
        <a:xfrm rot="4452495">
          <a:off x="149542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34" name="文本框 33"/>
        <xdr:cNvSpPr txBox="1"/>
      </xdr:nvSpPr>
      <xdr:spPr>
        <a:xfrm rot="4452495">
          <a:off x="149542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35" name="文本框 34"/>
        <xdr:cNvSpPr txBox="1"/>
      </xdr:nvSpPr>
      <xdr:spPr>
        <a:xfrm rot="4452495">
          <a:off x="149542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72227" cy="0"/>
    <xdr:sp>
      <xdr:nvSpPr>
        <xdr:cNvPr id="36" name="文本框 35"/>
        <xdr:cNvSpPr txBox="1"/>
      </xdr:nvSpPr>
      <xdr:spPr>
        <a:xfrm rot="4452495">
          <a:off x="6877050" y="32283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72227" cy="0"/>
    <xdr:sp>
      <xdr:nvSpPr>
        <xdr:cNvPr id="37" name="文本框 36"/>
        <xdr:cNvSpPr txBox="1"/>
      </xdr:nvSpPr>
      <xdr:spPr>
        <a:xfrm rot="4452495">
          <a:off x="6877050" y="32283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38" name="文本框 37"/>
        <xdr:cNvSpPr txBox="1"/>
      </xdr:nvSpPr>
      <xdr:spPr>
        <a:xfrm rot="4452495">
          <a:off x="68770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39" name="文本框 38"/>
        <xdr:cNvSpPr txBox="1"/>
      </xdr:nvSpPr>
      <xdr:spPr>
        <a:xfrm rot="4452495">
          <a:off x="68770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40" name="文本框 39"/>
        <xdr:cNvSpPr txBox="1"/>
      </xdr:nvSpPr>
      <xdr:spPr>
        <a:xfrm rot="4452495">
          <a:off x="68770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41" name="文本框 40"/>
        <xdr:cNvSpPr txBox="1"/>
      </xdr:nvSpPr>
      <xdr:spPr>
        <a:xfrm rot="4452495">
          <a:off x="68770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72227" cy="0"/>
    <xdr:sp>
      <xdr:nvSpPr>
        <xdr:cNvPr id="42" name="文本框 41"/>
        <xdr:cNvSpPr txBox="1"/>
      </xdr:nvSpPr>
      <xdr:spPr>
        <a:xfrm rot="4452495">
          <a:off x="6877050" y="32283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72227" cy="0"/>
    <xdr:sp>
      <xdr:nvSpPr>
        <xdr:cNvPr id="43" name="文本框 42"/>
        <xdr:cNvSpPr txBox="1"/>
      </xdr:nvSpPr>
      <xdr:spPr>
        <a:xfrm rot="4452495">
          <a:off x="6877050" y="32283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44" name="文本框 43"/>
        <xdr:cNvSpPr txBox="1"/>
      </xdr:nvSpPr>
      <xdr:spPr>
        <a:xfrm rot="4452495">
          <a:off x="68770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45" name="文本框 44"/>
        <xdr:cNvSpPr txBox="1"/>
      </xdr:nvSpPr>
      <xdr:spPr>
        <a:xfrm rot="4452495">
          <a:off x="68770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46" name="文本框 45"/>
        <xdr:cNvSpPr txBox="1"/>
      </xdr:nvSpPr>
      <xdr:spPr>
        <a:xfrm rot="4452495">
          <a:off x="68770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47" name="文本框 46"/>
        <xdr:cNvSpPr txBox="1"/>
      </xdr:nvSpPr>
      <xdr:spPr>
        <a:xfrm rot="4452495">
          <a:off x="68770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</xdr:row>
      <xdr:rowOff>0</xdr:rowOff>
    </xdr:from>
    <xdr:ext cx="172227" cy="0"/>
    <xdr:sp>
      <xdr:nvSpPr>
        <xdr:cNvPr id="48" name="文本框 47"/>
        <xdr:cNvSpPr txBox="1"/>
      </xdr:nvSpPr>
      <xdr:spPr>
        <a:xfrm rot="4452495">
          <a:off x="2247900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</xdr:row>
      <xdr:rowOff>0</xdr:rowOff>
    </xdr:from>
    <xdr:ext cx="172227" cy="0"/>
    <xdr:sp>
      <xdr:nvSpPr>
        <xdr:cNvPr id="49" name="文本框 48"/>
        <xdr:cNvSpPr txBox="1"/>
      </xdr:nvSpPr>
      <xdr:spPr>
        <a:xfrm rot="4452495">
          <a:off x="2247900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</xdr:row>
      <xdr:rowOff>0</xdr:rowOff>
    </xdr:from>
    <xdr:ext cx="172227" cy="0"/>
    <xdr:sp>
      <xdr:nvSpPr>
        <xdr:cNvPr id="50" name="文本框 49"/>
        <xdr:cNvSpPr txBox="1"/>
      </xdr:nvSpPr>
      <xdr:spPr>
        <a:xfrm rot="4452495">
          <a:off x="2247900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2</xdr:col>
      <xdr:colOff>0</xdr:colOff>
      <xdr:row>19</xdr:row>
      <xdr:rowOff>0</xdr:rowOff>
    </xdr:from>
    <xdr:to>
      <xdr:col>2</xdr:col>
      <xdr:colOff>171450</xdr:colOff>
      <xdr:row>19</xdr:row>
      <xdr:rowOff>9525</xdr:rowOff>
    </xdr:to>
    <xdr:sp>
      <xdr:nvSpPr>
        <xdr:cNvPr id="51" name="文本框 50"/>
        <xdr:cNvSpPr txBox="1"/>
      </xdr:nvSpPr>
      <xdr:spPr>
        <a:xfrm rot="4452495">
          <a:off x="1490345" y="7348220"/>
          <a:ext cx="952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171450</xdr:colOff>
      <xdr:row>19</xdr:row>
      <xdr:rowOff>9525</xdr:rowOff>
    </xdr:to>
    <xdr:sp>
      <xdr:nvSpPr>
        <xdr:cNvPr id="52" name="文本框 51"/>
        <xdr:cNvSpPr txBox="1"/>
      </xdr:nvSpPr>
      <xdr:spPr>
        <a:xfrm rot="4452495">
          <a:off x="1490345" y="7348220"/>
          <a:ext cx="9525" cy="17145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2</xdr:col>
      <xdr:colOff>0</xdr:colOff>
      <xdr:row>8</xdr:row>
      <xdr:rowOff>0</xdr:rowOff>
    </xdr:from>
    <xdr:ext cx="172227" cy="0"/>
    <xdr:sp>
      <xdr:nvSpPr>
        <xdr:cNvPr id="53" name="文本框 52"/>
        <xdr:cNvSpPr txBox="1"/>
      </xdr:nvSpPr>
      <xdr:spPr>
        <a:xfrm rot="4452495">
          <a:off x="149542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54" name="文本框 53"/>
        <xdr:cNvSpPr txBox="1"/>
      </xdr:nvSpPr>
      <xdr:spPr>
        <a:xfrm rot="4452495">
          <a:off x="149542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55" name="文本框 54"/>
        <xdr:cNvSpPr txBox="1"/>
      </xdr:nvSpPr>
      <xdr:spPr>
        <a:xfrm rot="4452495">
          <a:off x="149542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56" name="文本框 55"/>
        <xdr:cNvSpPr txBox="1"/>
      </xdr:nvSpPr>
      <xdr:spPr>
        <a:xfrm rot="4452495">
          <a:off x="149542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9</xdr:col>
      <xdr:colOff>0</xdr:colOff>
      <xdr:row>19</xdr:row>
      <xdr:rowOff>0</xdr:rowOff>
    </xdr:from>
    <xdr:to>
      <xdr:col>9</xdr:col>
      <xdr:colOff>172085</xdr:colOff>
      <xdr:row>19</xdr:row>
      <xdr:rowOff>9525</xdr:rowOff>
    </xdr:to>
    <xdr:sp>
      <xdr:nvSpPr>
        <xdr:cNvPr id="57" name="文本框 56"/>
        <xdr:cNvSpPr txBox="1"/>
      </xdr:nvSpPr>
      <xdr:spPr>
        <a:xfrm rot="4452495">
          <a:off x="6872605" y="73482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172085</xdr:colOff>
      <xdr:row>19</xdr:row>
      <xdr:rowOff>9525</xdr:rowOff>
    </xdr:to>
    <xdr:sp>
      <xdr:nvSpPr>
        <xdr:cNvPr id="58" name="文本框 57"/>
        <xdr:cNvSpPr txBox="1"/>
      </xdr:nvSpPr>
      <xdr:spPr>
        <a:xfrm rot="4452495">
          <a:off x="6872605" y="73482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172085</xdr:colOff>
      <xdr:row>19</xdr:row>
      <xdr:rowOff>9525</xdr:rowOff>
    </xdr:to>
    <xdr:sp>
      <xdr:nvSpPr>
        <xdr:cNvPr id="59" name="文本框 58"/>
        <xdr:cNvSpPr txBox="1"/>
      </xdr:nvSpPr>
      <xdr:spPr>
        <a:xfrm rot="4452495">
          <a:off x="6872605" y="73482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172085</xdr:colOff>
      <xdr:row>19</xdr:row>
      <xdr:rowOff>9525</xdr:rowOff>
    </xdr:to>
    <xdr:sp>
      <xdr:nvSpPr>
        <xdr:cNvPr id="60" name="文本框 59"/>
        <xdr:cNvSpPr txBox="1"/>
      </xdr:nvSpPr>
      <xdr:spPr>
        <a:xfrm rot="4452495">
          <a:off x="6872605" y="73482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9</xdr:col>
      <xdr:colOff>0</xdr:colOff>
      <xdr:row>8</xdr:row>
      <xdr:rowOff>0</xdr:rowOff>
    </xdr:from>
    <xdr:ext cx="172227" cy="0"/>
    <xdr:sp>
      <xdr:nvSpPr>
        <xdr:cNvPr id="61" name="文本框 60"/>
        <xdr:cNvSpPr txBox="1"/>
      </xdr:nvSpPr>
      <xdr:spPr>
        <a:xfrm rot="4452495">
          <a:off x="68770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62" name="文本框 61"/>
        <xdr:cNvSpPr txBox="1"/>
      </xdr:nvSpPr>
      <xdr:spPr>
        <a:xfrm rot="4452495">
          <a:off x="68770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63" name="文本框 62"/>
        <xdr:cNvSpPr txBox="1"/>
      </xdr:nvSpPr>
      <xdr:spPr>
        <a:xfrm rot="4452495">
          <a:off x="68770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64" name="文本框 63"/>
        <xdr:cNvSpPr txBox="1"/>
      </xdr:nvSpPr>
      <xdr:spPr>
        <a:xfrm rot="4452495">
          <a:off x="68770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2</xdr:col>
      <xdr:colOff>0</xdr:colOff>
      <xdr:row>19</xdr:row>
      <xdr:rowOff>0</xdr:rowOff>
    </xdr:from>
    <xdr:to>
      <xdr:col>2</xdr:col>
      <xdr:colOff>171450</xdr:colOff>
      <xdr:row>19</xdr:row>
      <xdr:rowOff>9525</xdr:rowOff>
    </xdr:to>
    <xdr:sp>
      <xdr:nvSpPr>
        <xdr:cNvPr id="65" name="文本框 64"/>
        <xdr:cNvSpPr txBox="1"/>
      </xdr:nvSpPr>
      <xdr:spPr>
        <a:xfrm rot="4452495">
          <a:off x="1490345" y="7348220"/>
          <a:ext cx="952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171450</xdr:colOff>
      <xdr:row>19</xdr:row>
      <xdr:rowOff>9525</xdr:rowOff>
    </xdr:to>
    <xdr:sp>
      <xdr:nvSpPr>
        <xdr:cNvPr id="66" name="文本框 65"/>
        <xdr:cNvSpPr txBox="1"/>
      </xdr:nvSpPr>
      <xdr:spPr>
        <a:xfrm rot="4452495">
          <a:off x="1490345" y="7348220"/>
          <a:ext cx="952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171450</xdr:colOff>
      <xdr:row>19</xdr:row>
      <xdr:rowOff>9525</xdr:rowOff>
    </xdr:to>
    <xdr:sp>
      <xdr:nvSpPr>
        <xdr:cNvPr id="67" name="文本框 66"/>
        <xdr:cNvSpPr txBox="1"/>
      </xdr:nvSpPr>
      <xdr:spPr>
        <a:xfrm rot="4452495">
          <a:off x="1490345" y="7348220"/>
          <a:ext cx="952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171450</xdr:colOff>
      <xdr:row>19</xdr:row>
      <xdr:rowOff>9525</xdr:rowOff>
    </xdr:to>
    <xdr:sp>
      <xdr:nvSpPr>
        <xdr:cNvPr id="68" name="文本框 67"/>
        <xdr:cNvSpPr txBox="1"/>
      </xdr:nvSpPr>
      <xdr:spPr>
        <a:xfrm rot="4452495">
          <a:off x="1490345" y="7348220"/>
          <a:ext cx="9525" cy="17145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2</xdr:col>
      <xdr:colOff>0</xdr:colOff>
      <xdr:row>8</xdr:row>
      <xdr:rowOff>0</xdr:rowOff>
    </xdr:from>
    <xdr:ext cx="172227" cy="0"/>
    <xdr:sp>
      <xdr:nvSpPr>
        <xdr:cNvPr id="69" name="文本框 68"/>
        <xdr:cNvSpPr txBox="1"/>
      </xdr:nvSpPr>
      <xdr:spPr>
        <a:xfrm rot="4452495">
          <a:off x="149542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70" name="文本框 69"/>
        <xdr:cNvSpPr txBox="1"/>
      </xdr:nvSpPr>
      <xdr:spPr>
        <a:xfrm rot="4452495">
          <a:off x="149542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71" name="文本框 70"/>
        <xdr:cNvSpPr txBox="1"/>
      </xdr:nvSpPr>
      <xdr:spPr>
        <a:xfrm rot="4452495">
          <a:off x="149542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72" name="文本框 71"/>
        <xdr:cNvSpPr txBox="1"/>
      </xdr:nvSpPr>
      <xdr:spPr>
        <a:xfrm rot="4452495">
          <a:off x="149542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0</xdr:colOff>
      <xdr:row>21</xdr:row>
      <xdr:rowOff>0</xdr:rowOff>
    </xdr:from>
    <xdr:ext cx="172227" cy="0"/>
    <xdr:sp>
      <xdr:nvSpPr>
        <xdr:cNvPr id="2" name="文本框 1"/>
        <xdr:cNvSpPr txBox="1"/>
      </xdr:nvSpPr>
      <xdr:spPr>
        <a:xfrm rot="4452495">
          <a:off x="1495425" y="80289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21</xdr:row>
      <xdr:rowOff>0</xdr:rowOff>
    </xdr:from>
    <xdr:ext cx="172227" cy="0"/>
    <xdr:sp>
      <xdr:nvSpPr>
        <xdr:cNvPr id="3" name="文本框 2"/>
        <xdr:cNvSpPr txBox="1"/>
      </xdr:nvSpPr>
      <xdr:spPr>
        <a:xfrm rot="4452495">
          <a:off x="1495425" y="80289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172227" cy="0"/>
    <xdr:sp>
      <xdr:nvSpPr>
        <xdr:cNvPr id="4" name="文本框 3"/>
        <xdr:cNvSpPr txBox="1"/>
      </xdr:nvSpPr>
      <xdr:spPr>
        <a:xfrm rot="4452495">
          <a:off x="1495425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172227" cy="0"/>
    <xdr:sp>
      <xdr:nvSpPr>
        <xdr:cNvPr id="5" name="文本框 4"/>
        <xdr:cNvSpPr txBox="1"/>
      </xdr:nvSpPr>
      <xdr:spPr>
        <a:xfrm rot="4452495">
          <a:off x="1495425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172227" cy="0"/>
    <xdr:sp>
      <xdr:nvSpPr>
        <xdr:cNvPr id="6" name="文本框 5"/>
        <xdr:cNvSpPr txBox="1"/>
      </xdr:nvSpPr>
      <xdr:spPr>
        <a:xfrm rot="4452495">
          <a:off x="1495425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172227" cy="0"/>
    <xdr:sp>
      <xdr:nvSpPr>
        <xdr:cNvPr id="7" name="文本框 6"/>
        <xdr:cNvSpPr txBox="1"/>
      </xdr:nvSpPr>
      <xdr:spPr>
        <a:xfrm rot="4452495">
          <a:off x="1495425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2</xdr:col>
      <xdr:colOff>0</xdr:colOff>
      <xdr:row>19</xdr:row>
      <xdr:rowOff>0</xdr:rowOff>
    </xdr:from>
    <xdr:to>
      <xdr:col>2</xdr:col>
      <xdr:colOff>171450</xdr:colOff>
      <xdr:row>19</xdr:row>
      <xdr:rowOff>9525</xdr:rowOff>
    </xdr:to>
    <xdr:sp>
      <xdr:nvSpPr>
        <xdr:cNvPr id="8" name="文本框 7"/>
        <xdr:cNvSpPr txBox="1"/>
      </xdr:nvSpPr>
      <xdr:spPr>
        <a:xfrm rot="4452495">
          <a:off x="1490345" y="7348220"/>
          <a:ext cx="952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171450</xdr:colOff>
      <xdr:row>19</xdr:row>
      <xdr:rowOff>9525</xdr:rowOff>
    </xdr:to>
    <xdr:sp>
      <xdr:nvSpPr>
        <xdr:cNvPr id="9" name="文本框 8"/>
        <xdr:cNvSpPr txBox="1"/>
      </xdr:nvSpPr>
      <xdr:spPr>
        <a:xfrm rot="4452495">
          <a:off x="1490345" y="7348220"/>
          <a:ext cx="9525" cy="17145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9</xdr:col>
      <xdr:colOff>0</xdr:colOff>
      <xdr:row>21</xdr:row>
      <xdr:rowOff>0</xdr:rowOff>
    </xdr:from>
    <xdr:ext cx="172227" cy="0"/>
    <xdr:sp>
      <xdr:nvSpPr>
        <xdr:cNvPr id="10" name="文本框 9"/>
        <xdr:cNvSpPr txBox="1"/>
      </xdr:nvSpPr>
      <xdr:spPr>
        <a:xfrm rot="4452495">
          <a:off x="6877050" y="80289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21</xdr:row>
      <xdr:rowOff>0</xdr:rowOff>
    </xdr:from>
    <xdr:ext cx="172227" cy="0"/>
    <xdr:sp>
      <xdr:nvSpPr>
        <xdr:cNvPr id="11" name="文本框 10"/>
        <xdr:cNvSpPr txBox="1"/>
      </xdr:nvSpPr>
      <xdr:spPr>
        <a:xfrm rot="4452495">
          <a:off x="6877050" y="80289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23</xdr:row>
      <xdr:rowOff>0</xdr:rowOff>
    </xdr:from>
    <xdr:ext cx="172227" cy="0"/>
    <xdr:sp>
      <xdr:nvSpPr>
        <xdr:cNvPr id="12" name="文本框 11"/>
        <xdr:cNvSpPr txBox="1"/>
      </xdr:nvSpPr>
      <xdr:spPr>
        <a:xfrm rot="4452495">
          <a:off x="6877050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23</xdr:row>
      <xdr:rowOff>0</xdr:rowOff>
    </xdr:from>
    <xdr:ext cx="172227" cy="0"/>
    <xdr:sp>
      <xdr:nvSpPr>
        <xdr:cNvPr id="13" name="文本框 12"/>
        <xdr:cNvSpPr txBox="1"/>
      </xdr:nvSpPr>
      <xdr:spPr>
        <a:xfrm rot="4452495">
          <a:off x="6877050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23</xdr:row>
      <xdr:rowOff>0</xdr:rowOff>
    </xdr:from>
    <xdr:ext cx="172227" cy="0"/>
    <xdr:sp>
      <xdr:nvSpPr>
        <xdr:cNvPr id="14" name="文本框 13"/>
        <xdr:cNvSpPr txBox="1"/>
      </xdr:nvSpPr>
      <xdr:spPr>
        <a:xfrm rot="4452495">
          <a:off x="6877050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23</xdr:row>
      <xdr:rowOff>0</xdr:rowOff>
    </xdr:from>
    <xdr:ext cx="172227" cy="0"/>
    <xdr:sp>
      <xdr:nvSpPr>
        <xdr:cNvPr id="15" name="文本框 14"/>
        <xdr:cNvSpPr txBox="1"/>
      </xdr:nvSpPr>
      <xdr:spPr>
        <a:xfrm rot="4452495">
          <a:off x="6877050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9</xdr:col>
      <xdr:colOff>0</xdr:colOff>
      <xdr:row>19</xdr:row>
      <xdr:rowOff>0</xdr:rowOff>
    </xdr:from>
    <xdr:to>
      <xdr:col>9</xdr:col>
      <xdr:colOff>172085</xdr:colOff>
      <xdr:row>19</xdr:row>
      <xdr:rowOff>9525</xdr:rowOff>
    </xdr:to>
    <xdr:sp>
      <xdr:nvSpPr>
        <xdr:cNvPr id="16" name="文本框 15"/>
        <xdr:cNvSpPr txBox="1"/>
      </xdr:nvSpPr>
      <xdr:spPr>
        <a:xfrm rot="4452495">
          <a:off x="6872605" y="73482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172085</xdr:colOff>
      <xdr:row>19</xdr:row>
      <xdr:rowOff>9525</xdr:rowOff>
    </xdr:to>
    <xdr:sp>
      <xdr:nvSpPr>
        <xdr:cNvPr id="17" name="文本框 16"/>
        <xdr:cNvSpPr txBox="1"/>
      </xdr:nvSpPr>
      <xdr:spPr>
        <a:xfrm rot="4452495">
          <a:off x="6872605" y="73482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172085</xdr:colOff>
      <xdr:row>19</xdr:row>
      <xdr:rowOff>9525</xdr:rowOff>
    </xdr:to>
    <xdr:sp>
      <xdr:nvSpPr>
        <xdr:cNvPr id="18" name="文本框 17"/>
        <xdr:cNvSpPr txBox="1"/>
      </xdr:nvSpPr>
      <xdr:spPr>
        <a:xfrm rot="4452495">
          <a:off x="6872605" y="73482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172085</xdr:colOff>
      <xdr:row>19</xdr:row>
      <xdr:rowOff>9525</xdr:rowOff>
    </xdr:to>
    <xdr:sp>
      <xdr:nvSpPr>
        <xdr:cNvPr id="19" name="文本框 18"/>
        <xdr:cNvSpPr txBox="1"/>
      </xdr:nvSpPr>
      <xdr:spPr>
        <a:xfrm rot="4452495">
          <a:off x="6872605" y="73482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9</xdr:col>
      <xdr:colOff>0</xdr:colOff>
      <xdr:row>21</xdr:row>
      <xdr:rowOff>0</xdr:rowOff>
    </xdr:from>
    <xdr:ext cx="172227" cy="0"/>
    <xdr:sp>
      <xdr:nvSpPr>
        <xdr:cNvPr id="20" name="文本框 19"/>
        <xdr:cNvSpPr txBox="1"/>
      </xdr:nvSpPr>
      <xdr:spPr>
        <a:xfrm rot="4452495">
          <a:off x="6877050" y="80289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21</xdr:row>
      <xdr:rowOff>0</xdr:rowOff>
    </xdr:from>
    <xdr:ext cx="172227" cy="0"/>
    <xdr:sp>
      <xdr:nvSpPr>
        <xdr:cNvPr id="21" name="文本框 20"/>
        <xdr:cNvSpPr txBox="1"/>
      </xdr:nvSpPr>
      <xdr:spPr>
        <a:xfrm rot="4452495">
          <a:off x="6877050" y="80289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10</xdr:col>
      <xdr:colOff>0</xdr:colOff>
      <xdr:row>23</xdr:row>
      <xdr:rowOff>0</xdr:rowOff>
    </xdr:from>
    <xdr:ext cx="172227" cy="0"/>
    <xdr:sp>
      <xdr:nvSpPr>
        <xdr:cNvPr id="22" name="文本框 21"/>
        <xdr:cNvSpPr txBox="1"/>
      </xdr:nvSpPr>
      <xdr:spPr>
        <a:xfrm rot="4452495">
          <a:off x="7648575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10</xdr:col>
      <xdr:colOff>0</xdr:colOff>
      <xdr:row>23</xdr:row>
      <xdr:rowOff>0</xdr:rowOff>
    </xdr:from>
    <xdr:ext cx="172227" cy="0"/>
    <xdr:sp>
      <xdr:nvSpPr>
        <xdr:cNvPr id="23" name="文本框 22"/>
        <xdr:cNvSpPr txBox="1"/>
      </xdr:nvSpPr>
      <xdr:spPr>
        <a:xfrm rot="4452495">
          <a:off x="7648575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10</xdr:col>
      <xdr:colOff>0</xdr:colOff>
      <xdr:row>23</xdr:row>
      <xdr:rowOff>0</xdr:rowOff>
    </xdr:from>
    <xdr:ext cx="172227" cy="0"/>
    <xdr:sp>
      <xdr:nvSpPr>
        <xdr:cNvPr id="24" name="文本框 23"/>
        <xdr:cNvSpPr txBox="1"/>
      </xdr:nvSpPr>
      <xdr:spPr>
        <a:xfrm rot="4452495">
          <a:off x="7648575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10</xdr:col>
      <xdr:colOff>0</xdr:colOff>
      <xdr:row>23</xdr:row>
      <xdr:rowOff>0</xdr:rowOff>
    </xdr:from>
    <xdr:ext cx="172227" cy="0"/>
    <xdr:sp>
      <xdr:nvSpPr>
        <xdr:cNvPr id="25" name="文本框 24"/>
        <xdr:cNvSpPr txBox="1"/>
      </xdr:nvSpPr>
      <xdr:spPr>
        <a:xfrm rot="4452495">
          <a:off x="7648575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9</xdr:col>
      <xdr:colOff>0</xdr:colOff>
      <xdr:row>19</xdr:row>
      <xdr:rowOff>0</xdr:rowOff>
    </xdr:from>
    <xdr:to>
      <xdr:col>9</xdr:col>
      <xdr:colOff>172085</xdr:colOff>
      <xdr:row>19</xdr:row>
      <xdr:rowOff>9525</xdr:rowOff>
    </xdr:to>
    <xdr:sp>
      <xdr:nvSpPr>
        <xdr:cNvPr id="26" name="文本框 25"/>
        <xdr:cNvSpPr txBox="1"/>
      </xdr:nvSpPr>
      <xdr:spPr>
        <a:xfrm rot="4452495">
          <a:off x="6872605" y="73482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172085</xdr:colOff>
      <xdr:row>19</xdr:row>
      <xdr:rowOff>9525</xdr:rowOff>
    </xdr:to>
    <xdr:sp>
      <xdr:nvSpPr>
        <xdr:cNvPr id="27" name="文本框 26"/>
        <xdr:cNvSpPr txBox="1"/>
      </xdr:nvSpPr>
      <xdr:spPr>
        <a:xfrm rot="4452495">
          <a:off x="6872605" y="73482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172085</xdr:colOff>
      <xdr:row>19</xdr:row>
      <xdr:rowOff>9525</xdr:rowOff>
    </xdr:to>
    <xdr:sp>
      <xdr:nvSpPr>
        <xdr:cNvPr id="28" name="文本框 27"/>
        <xdr:cNvSpPr txBox="1"/>
      </xdr:nvSpPr>
      <xdr:spPr>
        <a:xfrm rot="4452495">
          <a:off x="6872605" y="73482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172085</xdr:colOff>
      <xdr:row>19</xdr:row>
      <xdr:rowOff>9525</xdr:rowOff>
    </xdr:to>
    <xdr:sp>
      <xdr:nvSpPr>
        <xdr:cNvPr id="29" name="文本框 28"/>
        <xdr:cNvSpPr txBox="1"/>
      </xdr:nvSpPr>
      <xdr:spPr>
        <a:xfrm rot="4452495">
          <a:off x="6872605" y="73482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2</xdr:col>
      <xdr:colOff>0</xdr:colOff>
      <xdr:row>7</xdr:row>
      <xdr:rowOff>0</xdr:rowOff>
    </xdr:from>
    <xdr:ext cx="172227" cy="0"/>
    <xdr:sp>
      <xdr:nvSpPr>
        <xdr:cNvPr id="30" name="文本框 29"/>
        <xdr:cNvSpPr txBox="1"/>
      </xdr:nvSpPr>
      <xdr:spPr>
        <a:xfrm rot="4452495">
          <a:off x="1495425" y="32283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172227" cy="0"/>
    <xdr:sp>
      <xdr:nvSpPr>
        <xdr:cNvPr id="31" name="文本框 30"/>
        <xdr:cNvSpPr txBox="1"/>
      </xdr:nvSpPr>
      <xdr:spPr>
        <a:xfrm rot="4452495">
          <a:off x="1495425" y="32283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32" name="文本框 31"/>
        <xdr:cNvSpPr txBox="1"/>
      </xdr:nvSpPr>
      <xdr:spPr>
        <a:xfrm rot="4452495">
          <a:off x="149542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33" name="文本框 32"/>
        <xdr:cNvSpPr txBox="1"/>
      </xdr:nvSpPr>
      <xdr:spPr>
        <a:xfrm rot="4452495">
          <a:off x="149542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34" name="文本框 33"/>
        <xdr:cNvSpPr txBox="1"/>
      </xdr:nvSpPr>
      <xdr:spPr>
        <a:xfrm rot="4452495">
          <a:off x="149542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35" name="文本框 34"/>
        <xdr:cNvSpPr txBox="1"/>
      </xdr:nvSpPr>
      <xdr:spPr>
        <a:xfrm rot="4452495">
          <a:off x="149542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72227" cy="0"/>
    <xdr:sp>
      <xdr:nvSpPr>
        <xdr:cNvPr id="36" name="文本框 35"/>
        <xdr:cNvSpPr txBox="1"/>
      </xdr:nvSpPr>
      <xdr:spPr>
        <a:xfrm rot="4452495">
          <a:off x="6877050" y="32283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72227" cy="0"/>
    <xdr:sp>
      <xdr:nvSpPr>
        <xdr:cNvPr id="37" name="文本框 36"/>
        <xdr:cNvSpPr txBox="1"/>
      </xdr:nvSpPr>
      <xdr:spPr>
        <a:xfrm rot="4452495">
          <a:off x="6877050" y="32283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38" name="文本框 37"/>
        <xdr:cNvSpPr txBox="1"/>
      </xdr:nvSpPr>
      <xdr:spPr>
        <a:xfrm rot="4452495">
          <a:off x="68770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39" name="文本框 38"/>
        <xdr:cNvSpPr txBox="1"/>
      </xdr:nvSpPr>
      <xdr:spPr>
        <a:xfrm rot="4452495">
          <a:off x="68770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40" name="文本框 39"/>
        <xdr:cNvSpPr txBox="1"/>
      </xdr:nvSpPr>
      <xdr:spPr>
        <a:xfrm rot="4452495">
          <a:off x="68770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41" name="文本框 40"/>
        <xdr:cNvSpPr txBox="1"/>
      </xdr:nvSpPr>
      <xdr:spPr>
        <a:xfrm rot="4452495">
          <a:off x="68770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72227" cy="0"/>
    <xdr:sp>
      <xdr:nvSpPr>
        <xdr:cNvPr id="42" name="文本框 41"/>
        <xdr:cNvSpPr txBox="1"/>
      </xdr:nvSpPr>
      <xdr:spPr>
        <a:xfrm rot="4452495">
          <a:off x="6877050" y="32283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72227" cy="0"/>
    <xdr:sp>
      <xdr:nvSpPr>
        <xdr:cNvPr id="43" name="文本框 42"/>
        <xdr:cNvSpPr txBox="1"/>
      </xdr:nvSpPr>
      <xdr:spPr>
        <a:xfrm rot="4452495">
          <a:off x="6877050" y="32283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44" name="文本框 43"/>
        <xdr:cNvSpPr txBox="1"/>
      </xdr:nvSpPr>
      <xdr:spPr>
        <a:xfrm rot="4452495">
          <a:off x="68770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45" name="文本框 44"/>
        <xdr:cNvSpPr txBox="1"/>
      </xdr:nvSpPr>
      <xdr:spPr>
        <a:xfrm rot="4452495">
          <a:off x="68770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46" name="文本框 45"/>
        <xdr:cNvSpPr txBox="1"/>
      </xdr:nvSpPr>
      <xdr:spPr>
        <a:xfrm rot="4452495">
          <a:off x="68770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47" name="文本框 46"/>
        <xdr:cNvSpPr txBox="1"/>
      </xdr:nvSpPr>
      <xdr:spPr>
        <a:xfrm rot="4452495">
          <a:off x="68770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</xdr:row>
      <xdr:rowOff>0</xdr:rowOff>
    </xdr:from>
    <xdr:ext cx="172227" cy="0"/>
    <xdr:sp>
      <xdr:nvSpPr>
        <xdr:cNvPr id="48" name="文本框 47"/>
        <xdr:cNvSpPr txBox="1"/>
      </xdr:nvSpPr>
      <xdr:spPr>
        <a:xfrm rot="4452495">
          <a:off x="2247900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</xdr:row>
      <xdr:rowOff>0</xdr:rowOff>
    </xdr:from>
    <xdr:ext cx="172227" cy="0"/>
    <xdr:sp>
      <xdr:nvSpPr>
        <xdr:cNvPr id="49" name="文本框 48"/>
        <xdr:cNvSpPr txBox="1"/>
      </xdr:nvSpPr>
      <xdr:spPr>
        <a:xfrm rot="4452495">
          <a:off x="2247900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</xdr:row>
      <xdr:rowOff>0</xdr:rowOff>
    </xdr:from>
    <xdr:ext cx="172227" cy="0"/>
    <xdr:sp>
      <xdr:nvSpPr>
        <xdr:cNvPr id="50" name="文本框 49"/>
        <xdr:cNvSpPr txBox="1"/>
      </xdr:nvSpPr>
      <xdr:spPr>
        <a:xfrm rot="4452495">
          <a:off x="2247900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2</xdr:col>
      <xdr:colOff>0</xdr:colOff>
      <xdr:row>19</xdr:row>
      <xdr:rowOff>0</xdr:rowOff>
    </xdr:from>
    <xdr:to>
      <xdr:col>2</xdr:col>
      <xdr:colOff>171450</xdr:colOff>
      <xdr:row>19</xdr:row>
      <xdr:rowOff>9525</xdr:rowOff>
    </xdr:to>
    <xdr:sp>
      <xdr:nvSpPr>
        <xdr:cNvPr id="51" name="文本框 50"/>
        <xdr:cNvSpPr txBox="1"/>
      </xdr:nvSpPr>
      <xdr:spPr>
        <a:xfrm rot="4452495">
          <a:off x="1490345" y="7348220"/>
          <a:ext cx="952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171450</xdr:colOff>
      <xdr:row>19</xdr:row>
      <xdr:rowOff>9525</xdr:rowOff>
    </xdr:to>
    <xdr:sp>
      <xdr:nvSpPr>
        <xdr:cNvPr id="52" name="文本框 51"/>
        <xdr:cNvSpPr txBox="1"/>
      </xdr:nvSpPr>
      <xdr:spPr>
        <a:xfrm rot="4452495">
          <a:off x="1490345" y="7348220"/>
          <a:ext cx="9525" cy="17145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2</xdr:col>
      <xdr:colOff>0</xdr:colOff>
      <xdr:row>8</xdr:row>
      <xdr:rowOff>0</xdr:rowOff>
    </xdr:from>
    <xdr:ext cx="172227" cy="0"/>
    <xdr:sp>
      <xdr:nvSpPr>
        <xdr:cNvPr id="53" name="文本框 52"/>
        <xdr:cNvSpPr txBox="1"/>
      </xdr:nvSpPr>
      <xdr:spPr>
        <a:xfrm rot="4452495">
          <a:off x="149542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54" name="文本框 53"/>
        <xdr:cNvSpPr txBox="1"/>
      </xdr:nvSpPr>
      <xdr:spPr>
        <a:xfrm rot="4452495">
          <a:off x="149542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55" name="文本框 54"/>
        <xdr:cNvSpPr txBox="1"/>
      </xdr:nvSpPr>
      <xdr:spPr>
        <a:xfrm rot="4452495">
          <a:off x="149542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56" name="文本框 55"/>
        <xdr:cNvSpPr txBox="1"/>
      </xdr:nvSpPr>
      <xdr:spPr>
        <a:xfrm rot="4452495">
          <a:off x="149542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9</xdr:col>
      <xdr:colOff>0</xdr:colOff>
      <xdr:row>19</xdr:row>
      <xdr:rowOff>0</xdr:rowOff>
    </xdr:from>
    <xdr:to>
      <xdr:col>9</xdr:col>
      <xdr:colOff>172085</xdr:colOff>
      <xdr:row>19</xdr:row>
      <xdr:rowOff>9525</xdr:rowOff>
    </xdr:to>
    <xdr:sp>
      <xdr:nvSpPr>
        <xdr:cNvPr id="57" name="文本框 56"/>
        <xdr:cNvSpPr txBox="1"/>
      </xdr:nvSpPr>
      <xdr:spPr>
        <a:xfrm rot="4452495">
          <a:off x="6872605" y="73482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172085</xdr:colOff>
      <xdr:row>19</xdr:row>
      <xdr:rowOff>9525</xdr:rowOff>
    </xdr:to>
    <xdr:sp>
      <xdr:nvSpPr>
        <xdr:cNvPr id="58" name="文本框 57"/>
        <xdr:cNvSpPr txBox="1"/>
      </xdr:nvSpPr>
      <xdr:spPr>
        <a:xfrm rot="4452495">
          <a:off x="6872605" y="73482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172085</xdr:colOff>
      <xdr:row>19</xdr:row>
      <xdr:rowOff>9525</xdr:rowOff>
    </xdr:to>
    <xdr:sp>
      <xdr:nvSpPr>
        <xdr:cNvPr id="59" name="文本框 58"/>
        <xdr:cNvSpPr txBox="1"/>
      </xdr:nvSpPr>
      <xdr:spPr>
        <a:xfrm rot="4452495">
          <a:off x="6872605" y="73482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172085</xdr:colOff>
      <xdr:row>19</xdr:row>
      <xdr:rowOff>9525</xdr:rowOff>
    </xdr:to>
    <xdr:sp>
      <xdr:nvSpPr>
        <xdr:cNvPr id="60" name="文本框 59"/>
        <xdr:cNvSpPr txBox="1"/>
      </xdr:nvSpPr>
      <xdr:spPr>
        <a:xfrm rot="4452495">
          <a:off x="6872605" y="73482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9</xdr:col>
      <xdr:colOff>0</xdr:colOff>
      <xdr:row>8</xdr:row>
      <xdr:rowOff>0</xdr:rowOff>
    </xdr:from>
    <xdr:ext cx="172227" cy="0"/>
    <xdr:sp>
      <xdr:nvSpPr>
        <xdr:cNvPr id="61" name="文本框 60"/>
        <xdr:cNvSpPr txBox="1"/>
      </xdr:nvSpPr>
      <xdr:spPr>
        <a:xfrm rot="4452495">
          <a:off x="68770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62" name="文本框 61"/>
        <xdr:cNvSpPr txBox="1"/>
      </xdr:nvSpPr>
      <xdr:spPr>
        <a:xfrm rot="4452495">
          <a:off x="68770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63" name="文本框 62"/>
        <xdr:cNvSpPr txBox="1"/>
      </xdr:nvSpPr>
      <xdr:spPr>
        <a:xfrm rot="4452495">
          <a:off x="68770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64" name="文本框 63"/>
        <xdr:cNvSpPr txBox="1"/>
      </xdr:nvSpPr>
      <xdr:spPr>
        <a:xfrm rot="4452495">
          <a:off x="68770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2</xdr:col>
      <xdr:colOff>0</xdr:colOff>
      <xdr:row>19</xdr:row>
      <xdr:rowOff>0</xdr:rowOff>
    </xdr:from>
    <xdr:to>
      <xdr:col>2</xdr:col>
      <xdr:colOff>171450</xdr:colOff>
      <xdr:row>19</xdr:row>
      <xdr:rowOff>9525</xdr:rowOff>
    </xdr:to>
    <xdr:sp>
      <xdr:nvSpPr>
        <xdr:cNvPr id="65" name="文本框 64"/>
        <xdr:cNvSpPr txBox="1"/>
      </xdr:nvSpPr>
      <xdr:spPr>
        <a:xfrm rot="4452495">
          <a:off x="1490345" y="7348220"/>
          <a:ext cx="952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171450</xdr:colOff>
      <xdr:row>19</xdr:row>
      <xdr:rowOff>9525</xdr:rowOff>
    </xdr:to>
    <xdr:sp>
      <xdr:nvSpPr>
        <xdr:cNvPr id="66" name="文本框 65"/>
        <xdr:cNvSpPr txBox="1"/>
      </xdr:nvSpPr>
      <xdr:spPr>
        <a:xfrm rot="4452495">
          <a:off x="1490345" y="7348220"/>
          <a:ext cx="952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171450</xdr:colOff>
      <xdr:row>19</xdr:row>
      <xdr:rowOff>9525</xdr:rowOff>
    </xdr:to>
    <xdr:sp>
      <xdr:nvSpPr>
        <xdr:cNvPr id="67" name="文本框 66"/>
        <xdr:cNvSpPr txBox="1"/>
      </xdr:nvSpPr>
      <xdr:spPr>
        <a:xfrm rot="4452495">
          <a:off x="1490345" y="7348220"/>
          <a:ext cx="952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171450</xdr:colOff>
      <xdr:row>19</xdr:row>
      <xdr:rowOff>9525</xdr:rowOff>
    </xdr:to>
    <xdr:sp>
      <xdr:nvSpPr>
        <xdr:cNvPr id="68" name="文本框 67"/>
        <xdr:cNvSpPr txBox="1"/>
      </xdr:nvSpPr>
      <xdr:spPr>
        <a:xfrm rot="4452495">
          <a:off x="1490345" y="7348220"/>
          <a:ext cx="9525" cy="17145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2</xdr:col>
      <xdr:colOff>0</xdr:colOff>
      <xdr:row>8</xdr:row>
      <xdr:rowOff>0</xdr:rowOff>
    </xdr:from>
    <xdr:ext cx="172227" cy="0"/>
    <xdr:sp>
      <xdr:nvSpPr>
        <xdr:cNvPr id="69" name="文本框 68"/>
        <xdr:cNvSpPr txBox="1"/>
      </xdr:nvSpPr>
      <xdr:spPr>
        <a:xfrm rot="4452495">
          <a:off x="149542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70" name="文本框 69"/>
        <xdr:cNvSpPr txBox="1"/>
      </xdr:nvSpPr>
      <xdr:spPr>
        <a:xfrm rot="4452495">
          <a:off x="149542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71" name="文本框 70"/>
        <xdr:cNvSpPr txBox="1"/>
      </xdr:nvSpPr>
      <xdr:spPr>
        <a:xfrm rot="4452495">
          <a:off x="149542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72" name="文本框 71"/>
        <xdr:cNvSpPr txBox="1"/>
      </xdr:nvSpPr>
      <xdr:spPr>
        <a:xfrm rot="4452495">
          <a:off x="149542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0</xdr:colOff>
      <xdr:row>21</xdr:row>
      <xdr:rowOff>0</xdr:rowOff>
    </xdr:from>
    <xdr:ext cx="172227" cy="0"/>
    <xdr:sp>
      <xdr:nvSpPr>
        <xdr:cNvPr id="2" name="文本框 1"/>
        <xdr:cNvSpPr txBox="1"/>
      </xdr:nvSpPr>
      <xdr:spPr>
        <a:xfrm rot="4452495">
          <a:off x="1495425" y="80289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21</xdr:row>
      <xdr:rowOff>0</xdr:rowOff>
    </xdr:from>
    <xdr:ext cx="172227" cy="0"/>
    <xdr:sp>
      <xdr:nvSpPr>
        <xdr:cNvPr id="3" name="文本框 2"/>
        <xdr:cNvSpPr txBox="1"/>
      </xdr:nvSpPr>
      <xdr:spPr>
        <a:xfrm rot="4452495">
          <a:off x="1495425" y="80289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172227" cy="0"/>
    <xdr:sp>
      <xdr:nvSpPr>
        <xdr:cNvPr id="4" name="文本框 3"/>
        <xdr:cNvSpPr txBox="1"/>
      </xdr:nvSpPr>
      <xdr:spPr>
        <a:xfrm rot="4452495">
          <a:off x="1495425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172227" cy="0"/>
    <xdr:sp>
      <xdr:nvSpPr>
        <xdr:cNvPr id="5" name="文本框 4"/>
        <xdr:cNvSpPr txBox="1"/>
      </xdr:nvSpPr>
      <xdr:spPr>
        <a:xfrm rot="4452495">
          <a:off x="1495425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172227" cy="0"/>
    <xdr:sp>
      <xdr:nvSpPr>
        <xdr:cNvPr id="6" name="文本框 5"/>
        <xdr:cNvSpPr txBox="1"/>
      </xdr:nvSpPr>
      <xdr:spPr>
        <a:xfrm rot="4452495">
          <a:off x="1495425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172227" cy="0"/>
    <xdr:sp>
      <xdr:nvSpPr>
        <xdr:cNvPr id="7" name="文本框 6"/>
        <xdr:cNvSpPr txBox="1"/>
      </xdr:nvSpPr>
      <xdr:spPr>
        <a:xfrm rot="4452495">
          <a:off x="1495425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2</xdr:col>
      <xdr:colOff>0</xdr:colOff>
      <xdr:row>19</xdr:row>
      <xdr:rowOff>0</xdr:rowOff>
    </xdr:from>
    <xdr:to>
      <xdr:col>2</xdr:col>
      <xdr:colOff>171450</xdr:colOff>
      <xdr:row>19</xdr:row>
      <xdr:rowOff>9525</xdr:rowOff>
    </xdr:to>
    <xdr:sp>
      <xdr:nvSpPr>
        <xdr:cNvPr id="8" name="文本框 7"/>
        <xdr:cNvSpPr txBox="1"/>
      </xdr:nvSpPr>
      <xdr:spPr>
        <a:xfrm rot="4452495">
          <a:off x="1490345" y="7348220"/>
          <a:ext cx="952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171450</xdr:colOff>
      <xdr:row>19</xdr:row>
      <xdr:rowOff>9525</xdr:rowOff>
    </xdr:to>
    <xdr:sp>
      <xdr:nvSpPr>
        <xdr:cNvPr id="9" name="文本框 8"/>
        <xdr:cNvSpPr txBox="1"/>
      </xdr:nvSpPr>
      <xdr:spPr>
        <a:xfrm rot="4452495">
          <a:off x="1490345" y="7348220"/>
          <a:ext cx="9525" cy="17145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9</xdr:col>
      <xdr:colOff>0</xdr:colOff>
      <xdr:row>21</xdr:row>
      <xdr:rowOff>0</xdr:rowOff>
    </xdr:from>
    <xdr:ext cx="172227" cy="0"/>
    <xdr:sp>
      <xdr:nvSpPr>
        <xdr:cNvPr id="10" name="文本框 9"/>
        <xdr:cNvSpPr txBox="1"/>
      </xdr:nvSpPr>
      <xdr:spPr>
        <a:xfrm rot="4452495">
          <a:off x="6877050" y="80289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21</xdr:row>
      <xdr:rowOff>0</xdr:rowOff>
    </xdr:from>
    <xdr:ext cx="172227" cy="0"/>
    <xdr:sp>
      <xdr:nvSpPr>
        <xdr:cNvPr id="11" name="文本框 10"/>
        <xdr:cNvSpPr txBox="1"/>
      </xdr:nvSpPr>
      <xdr:spPr>
        <a:xfrm rot="4452495">
          <a:off x="6877050" y="80289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23</xdr:row>
      <xdr:rowOff>0</xdr:rowOff>
    </xdr:from>
    <xdr:ext cx="172227" cy="0"/>
    <xdr:sp>
      <xdr:nvSpPr>
        <xdr:cNvPr id="12" name="文本框 11"/>
        <xdr:cNvSpPr txBox="1"/>
      </xdr:nvSpPr>
      <xdr:spPr>
        <a:xfrm rot="4452495">
          <a:off x="6877050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23</xdr:row>
      <xdr:rowOff>0</xdr:rowOff>
    </xdr:from>
    <xdr:ext cx="172227" cy="0"/>
    <xdr:sp>
      <xdr:nvSpPr>
        <xdr:cNvPr id="13" name="文本框 12"/>
        <xdr:cNvSpPr txBox="1"/>
      </xdr:nvSpPr>
      <xdr:spPr>
        <a:xfrm rot="4452495">
          <a:off x="6877050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23</xdr:row>
      <xdr:rowOff>0</xdr:rowOff>
    </xdr:from>
    <xdr:ext cx="172227" cy="0"/>
    <xdr:sp>
      <xdr:nvSpPr>
        <xdr:cNvPr id="14" name="文本框 13"/>
        <xdr:cNvSpPr txBox="1"/>
      </xdr:nvSpPr>
      <xdr:spPr>
        <a:xfrm rot="4452495">
          <a:off x="6877050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23</xdr:row>
      <xdr:rowOff>0</xdr:rowOff>
    </xdr:from>
    <xdr:ext cx="172227" cy="0"/>
    <xdr:sp>
      <xdr:nvSpPr>
        <xdr:cNvPr id="15" name="文本框 14"/>
        <xdr:cNvSpPr txBox="1"/>
      </xdr:nvSpPr>
      <xdr:spPr>
        <a:xfrm rot="4452495">
          <a:off x="6877050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9</xdr:col>
      <xdr:colOff>0</xdr:colOff>
      <xdr:row>19</xdr:row>
      <xdr:rowOff>0</xdr:rowOff>
    </xdr:from>
    <xdr:to>
      <xdr:col>9</xdr:col>
      <xdr:colOff>172085</xdr:colOff>
      <xdr:row>19</xdr:row>
      <xdr:rowOff>9525</xdr:rowOff>
    </xdr:to>
    <xdr:sp>
      <xdr:nvSpPr>
        <xdr:cNvPr id="16" name="文本框 15"/>
        <xdr:cNvSpPr txBox="1"/>
      </xdr:nvSpPr>
      <xdr:spPr>
        <a:xfrm rot="4452495">
          <a:off x="6872605" y="73482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172085</xdr:colOff>
      <xdr:row>19</xdr:row>
      <xdr:rowOff>9525</xdr:rowOff>
    </xdr:to>
    <xdr:sp>
      <xdr:nvSpPr>
        <xdr:cNvPr id="17" name="文本框 16"/>
        <xdr:cNvSpPr txBox="1"/>
      </xdr:nvSpPr>
      <xdr:spPr>
        <a:xfrm rot="4452495">
          <a:off x="6872605" y="73482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172085</xdr:colOff>
      <xdr:row>19</xdr:row>
      <xdr:rowOff>9525</xdr:rowOff>
    </xdr:to>
    <xdr:sp>
      <xdr:nvSpPr>
        <xdr:cNvPr id="18" name="文本框 17"/>
        <xdr:cNvSpPr txBox="1"/>
      </xdr:nvSpPr>
      <xdr:spPr>
        <a:xfrm rot="4452495">
          <a:off x="6872605" y="73482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172085</xdr:colOff>
      <xdr:row>19</xdr:row>
      <xdr:rowOff>9525</xdr:rowOff>
    </xdr:to>
    <xdr:sp>
      <xdr:nvSpPr>
        <xdr:cNvPr id="19" name="文本框 18"/>
        <xdr:cNvSpPr txBox="1"/>
      </xdr:nvSpPr>
      <xdr:spPr>
        <a:xfrm rot="4452495">
          <a:off x="6872605" y="73482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9</xdr:col>
      <xdr:colOff>0</xdr:colOff>
      <xdr:row>21</xdr:row>
      <xdr:rowOff>0</xdr:rowOff>
    </xdr:from>
    <xdr:ext cx="172227" cy="0"/>
    <xdr:sp>
      <xdr:nvSpPr>
        <xdr:cNvPr id="20" name="文本框 19"/>
        <xdr:cNvSpPr txBox="1"/>
      </xdr:nvSpPr>
      <xdr:spPr>
        <a:xfrm rot="4452495">
          <a:off x="6877050" y="80289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21</xdr:row>
      <xdr:rowOff>0</xdr:rowOff>
    </xdr:from>
    <xdr:ext cx="172227" cy="0"/>
    <xdr:sp>
      <xdr:nvSpPr>
        <xdr:cNvPr id="21" name="文本框 20"/>
        <xdr:cNvSpPr txBox="1"/>
      </xdr:nvSpPr>
      <xdr:spPr>
        <a:xfrm rot="4452495">
          <a:off x="6877050" y="80289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10</xdr:col>
      <xdr:colOff>0</xdr:colOff>
      <xdr:row>23</xdr:row>
      <xdr:rowOff>0</xdr:rowOff>
    </xdr:from>
    <xdr:ext cx="172227" cy="0"/>
    <xdr:sp>
      <xdr:nvSpPr>
        <xdr:cNvPr id="22" name="文本框 21"/>
        <xdr:cNvSpPr txBox="1"/>
      </xdr:nvSpPr>
      <xdr:spPr>
        <a:xfrm rot="4452495">
          <a:off x="7648575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10</xdr:col>
      <xdr:colOff>0</xdr:colOff>
      <xdr:row>23</xdr:row>
      <xdr:rowOff>0</xdr:rowOff>
    </xdr:from>
    <xdr:ext cx="172227" cy="0"/>
    <xdr:sp>
      <xdr:nvSpPr>
        <xdr:cNvPr id="23" name="文本框 22"/>
        <xdr:cNvSpPr txBox="1"/>
      </xdr:nvSpPr>
      <xdr:spPr>
        <a:xfrm rot="4452495">
          <a:off x="7648575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10</xdr:col>
      <xdr:colOff>0</xdr:colOff>
      <xdr:row>23</xdr:row>
      <xdr:rowOff>0</xdr:rowOff>
    </xdr:from>
    <xdr:ext cx="172227" cy="0"/>
    <xdr:sp>
      <xdr:nvSpPr>
        <xdr:cNvPr id="24" name="文本框 23"/>
        <xdr:cNvSpPr txBox="1"/>
      </xdr:nvSpPr>
      <xdr:spPr>
        <a:xfrm rot="4452495">
          <a:off x="7648575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10</xdr:col>
      <xdr:colOff>0</xdr:colOff>
      <xdr:row>23</xdr:row>
      <xdr:rowOff>0</xdr:rowOff>
    </xdr:from>
    <xdr:ext cx="172227" cy="0"/>
    <xdr:sp>
      <xdr:nvSpPr>
        <xdr:cNvPr id="25" name="文本框 24"/>
        <xdr:cNvSpPr txBox="1"/>
      </xdr:nvSpPr>
      <xdr:spPr>
        <a:xfrm rot="4452495">
          <a:off x="7648575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9</xdr:col>
      <xdr:colOff>0</xdr:colOff>
      <xdr:row>19</xdr:row>
      <xdr:rowOff>0</xdr:rowOff>
    </xdr:from>
    <xdr:to>
      <xdr:col>9</xdr:col>
      <xdr:colOff>172085</xdr:colOff>
      <xdr:row>19</xdr:row>
      <xdr:rowOff>9525</xdr:rowOff>
    </xdr:to>
    <xdr:sp>
      <xdr:nvSpPr>
        <xdr:cNvPr id="26" name="文本框 25"/>
        <xdr:cNvSpPr txBox="1"/>
      </xdr:nvSpPr>
      <xdr:spPr>
        <a:xfrm rot="4452495">
          <a:off x="6872605" y="73482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172085</xdr:colOff>
      <xdr:row>19</xdr:row>
      <xdr:rowOff>9525</xdr:rowOff>
    </xdr:to>
    <xdr:sp>
      <xdr:nvSpPr>
        <xdr:cNvPr id="27" name="文本框 26"/>
        <xdr:cNvSpPr txBox="1"/>
      </xdr:nvSpPr>
      <xdr:spPr>
        <a:xfrm rot="4452495">
          <a:off x="6872605" y="73482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172085</xdr:colOff>
      <xdr:row>19</xdr:row>
      <xdr:rowOff>9525</xdr:rowOff>
    </xdr:to>
    <xdr:sp>
      <xdr:nvSpPr>
        <xdr:cNvPr id="28" name="文本框 27"/>
        <xdr:cNvSpPr txBox="1"/>
      </xdr:nvSpPr>
      <xdr:spPr>
        <a:xfrm rot="4452495">
          <a:off x="6872605" y="73482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172085</xdr:colOff>
      <xdr:row>19</xdr:row>
      <xdr:rowOff>9525</xdr:rowOff>
    </xdr:to>
    <xdr:sp>
      <xdr:nvSpPr>
        <xdr:cNvPr id="29" name="文本框 28"/>
        <xdr:cNvSpPr txBox="1"/>
      </xdr:nvSpPr>
      <xdr:spPr>
        <a:xfrm rot="4452495">
          <a:off x="6872605" y="73482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2</xdr:col>
      <xdr:colOff>0</xdr:colOff>
      <xdr:row>7</xdr:row>
      <xdr:rowOff>0</xdr:rowOff>
    </xdr:from>
    <xdr:ext cx="172227" cy="0"/>
    <xdr:sp>
      <xdr:nvSpPr>
        <xdr:cNvPr id="30" name="文本框 29"/>
        <xdr:cNvSpPr txBox="1"/>
      </xdr:nvSpPr>
      <xdr:spPr>
        <a:xfrm rot="4452495">
          <a:off x="1495425" y="32283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172227" cy="0"/>
    <xdr:sp>
      <xdr:nvSpPr>
        <xdr:cNvPr id="31" name="文本框 30"/>
        <xdr:cNvSpPr txBox="1"/>
      </xdr:nvSpPr>
      <xdr:spPr>
        <a:xfrm rot="4452495">
          <a:off x="1495425" y="32283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32" name="文本框 31"/>
        <xdr:cNvSpPr txBox="1"/>
      </xdr:nvSpPr>
      <xdr:spPr>
        <a:xfrm rot="4452495">
          <a:off x="149542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33" name="文本框 32"/>
        <xdr:cNvSpPr txBox="1"/>
      </xdr:nvSpPr>
      <xdr:spPr>
        <a:xfrm rot="4452495">
          <a:off x="149542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34" name="文本框 33"/>
        <xdr:cNvSpPr txBox="1"/>
      </xdr:nvSpPr>
      <xdr:spPr>
        <a:xfrm rot="4452495">
          <a:off x="149542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35" name="文本框 34"/>
        <xdr:cNvSpPr txBox="1"/>
      </xdr:nvSpPr>
      <xdr:spPr>
        <a:xfrm rot="4452495">
          <a:off x="149542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72227" cy="0"/>
    <xdr:sp>
      <xdr:nvSpPr>
        <xdr:cNvPr id="36" name="文本框 35"/>
        <xdr:cNvSpPr txBox="1"/>
      </xdr:nvSpPr>
      <xdr:spPr>
        <a:xfrm rot="4452495">
          <a:off x="6877050" y="32283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72227" cy="0"/>
    <xdr:sp>
      <xdr:nvSpPr>
        <xdr:cNvPr id="37" name="文本框 36"/>
        <xdr:cNvSpPr txBox="1"/>
      </xdr:nvSpPr>
      <xdr:spPr>
        <a:xfrm rot="4452495">
          <a:off x="6877050" y="32283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38" name="文本框 37"/>
        <xdr:cNvSpPr txBox="1"/>
      </xdr:nvSpPr>
      <xdr:spPr>
        <a:xfrm rot="4452495">
          <a:off x="68770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39" name="文本框 38"/>
        <xdr:cNvSpPr txBox="1"/>
      </xdr:nvSpPr>
      <xdr:spPr>
        <a:xfrm rot="4452495">
          <a:off x="68770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40" name="文本框 39"/>
        <xdr:cNvSpPr txBox="1"/>
      </xdr:nvSpPr>
      <xdr:spPr>
        <a:xfrm rot="4452495">
          <a:off x="68770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41" name="文本框 40"/>
        <xdr:cNvSpPr txBox="1"/>
      </xdr:nvSpPr>
      <xdr:spPr>
        <a:xfrm rot="4452495">
          <a:off x="68770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72227" cy="0"/>
    <xdr:sp>
      <xdr:nvSpPr>
        <xdr:cNvPr id="42" name="文本框 41"/>
        <xdr:cNvSpPr txBox="1"/>
      </xdr:nvSpPr>
      <xdr:spPr>
        <a:xfrm rot="4452495">
          <a:off x="6877050" y="32283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72227" cy="0"/>
    <xdr:sp>
      <xdr:nvSpPr>
        <xdr:cNvPr id="43" name="文本框 42"/>
        <xdr:cNvSpPr txBox="1"/>
      </xdr:nvSpPr>
      <xdr:spPr>
        <a:xfrm rot="4452495">
          <a:off x="6877050" y="32283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44" name="文本框 43"/>
        <xdr:cNvSpPr txBox="1"/>
      </xdr:nvSpPr>
      <xdr:spPr>
        <a:xfrm rot="4452495">
          <a:off x="68770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45" name="文本框 44"/>
        <xdr:cNvSpPr txBox="1"/>
      </xdr:nvSpPr>
      <xdr:spPr>
        <a:xfrm rot="4452495">
          <a:off x="68770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46" name="文本框 45"/>
        <xdr:cNvSpPr txBox="1"/>
      </xdr:nvSpPr>
      <xdr:spPr>
        <a:xfrm rot="4452495">
          <a:off x="68770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47" name="文本框 46"/>
        <xdr:cNvSpPr txBox="1"/>
      </xdr:nvSpPr>
      <xdr:spPr>
        <a:xfrm rot="4452495">
          <a:off x="68770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</xdr:row>
      <xdr:rowOff>0</xdr:rowOff>
    </xdr:from>
    <xdr:ext cx="172227" cy="0"/>
    <xdr:sp>
      <xdr:nvSpPr>
        <xdr:cNvPr id="48" name="文本框 47"/>
        <xdr:cNvSpPr txBox="1"/>
      </xdr:nvSpPr>
      <xdr:spPr>
        <a:xfrm rot="4452495">
          <a:off x="2247900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</xdr:row>
      <xdr:rowOff>0</xdr:rowOff>
    </xdr:from>
    <xdr:ext cx="172227" cy="0"/>
    <xdr:sp>
      <xdr:nvSpPr>
        <xdr:cNvPr id="49" name="文本框 48"/>
        <xdr:cNvSpPr txBox="1"/>
      </xdr:nvSpPr>
      <xdr:spPr>
        <a:xfrm rot="4452495">
          <a:off x="2247900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</xdr:row>
      <xdr:rowOff>0</xdr:rowOff>
    </xdr:from>
    <xdr:ext cx="172227" cy="0"/>
    <xdr:sp>
      <xdr:nvSpPr>
        <xdr:cNvPr id="50" name="文本框 49"/>
        <xdr:cNvSpPr txBox="1"/>
      </xdr:nvSpPr>
      <xdr:spPr>
        <a:xfrm rot="4452495">
          <a:off x="2247900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2</xdr:col>
      <xdr:colOff>0</xdr:colOff>
      <xdr:row>19</xdr:row>
      <xdr:rowOff>0</xdr:rowOff>
    </xdr:from>
    <xdr:to>
      <xdr:col>2</xdr:col>
      <xdr:colOff>171450</xdr:colOff>
      <xdr:row>19</xdr:row>
      <xdr:rowOff>9525</xdr:rowOff>
    </xdr:to>
    <xdr:sp>
      <xdr:nvSpPr>
        <xdr:cNvPr id="51" name="文本框 50"/>
        <xdr:cNvSpPr txBox="1"/>
      </xdr:nvSpPr>
      <xdr:spPr>
        <a:xfrm rot="4452495">
          <a:off x="1490345" y="7348220"/>
          <a:ext cx="952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171450</xdr:colOff>
      <xdr:row>19</xdr:row>
      <xdr:rowOff>9525</xdr:rowOff>
    </xdr:to>
    <xdr:sp>
      <xdr:nvSpPr>
        <xdr:cNvPr id="52" name="文本框 51"/>
        <xdr:cNvSpPr txBox="1"/>
      </xdr:nvSpPr>
      <xdr:spPr>
        <a:xfrm rot="4452495">
          <a:off x="1490345" y="7348220"/>
          <a:ext cx="9525" cy="17145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2</xdr:col>
      <xdr:colOff>0</xdr:colOff>
      <xdr:row>8</xdr:row>
      <xdr:rowOff>0</xdr:rowOff>
    </xdr:from>
    <xdr:ext cx="172227" cy="0"/>
    <xdr:sp>
      <xdr:nvSpPr>
        <xdr:cNvPr id="53" name="文本框 52"/>
        <xdr:cNvSpPr txBox="1"/>
      </xdr:nvSpPr>
      <xdr:spPr>
        <a:xfrm rot="4452495">
          <a:off x="149542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54" name="文本框 53"/>
        <xdr:cNvSpPr txBox="1"/>
      </xdr:nvSpPr>
      <xdr:spPr>
        <a:xfrm rot="4452495">
          <a:off x="149542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55" name="文本框 54"/>
        <xdr:cNvSpPr txBox="1"/>
      </xdr:nvSpPr>
      <xdr:spPr>
        <a:xfrm rot="4452495">
          <a:off x="149542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56" name="文本框 55"/>
        <xdr:cNvSpPr txBox="1"/>
      </xdr:nvSpPr>
      <xdr:spPr>
        <a:xfrm rot="4452495">
          <a:off x="149542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9</xdr:col>
      <xdr:colOff>0</xdr:colOff>
      <xdr:row>19</xdr:row>
      <xdr:rowOff>0</xdr:rowOff>
    </xdr:from>
    <xdr:to>
      <xdr:col>9</xdr:col>
      <xdr:colOff>172085</xdr:colOff>
      <xdr:row>19</xdr:row>
      <xdr:rowOff>9525</xdr:rowOff>
    </xdr:to>
    <xdr:sp>
      <xdr:nvSpPr>
        <xdr:cNvPr id="57" name="文本框 56"/>
        <xdr:cNvSpPr txBox="1"/>
      </xdr:nvSpPr>
      <xdr:spPr>
        <a:xfrm rot="4452495">
          <a:off x="6872605" y="73482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172085</xdr:colOff>
      <xdr:row>19</xdr:row>
      <xdr:rowOff>9525</xdr:rowOff>
    </xdr:to>
    <xdr:sp>
      <xdr:nvSpPr>
        <xdr:cNvPr id="58" name="文本框 57"/>
        <xdr:cNvSpPr txBox="1"/>
      </xdr:nvSpPr>
      <xdr:spPr>
        <a:xfrm rot="4452495">
          <a:off x="6872605" y="73482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172085</xdr:colOff>
      <xdr:row>19</xdr:row>
      <xdr:rowOff>9525</xdr:rowOff>
    </xdr:to>
    <xdr:sp>
      <xdr:nvSpPr>
        <xdr:cNvPr id="59" name="文本框 58"/>
        <xdr:cNvSpPr txBox="1"/>
      </xdr:nvSpPr>
      <xdr:spPr>
        <a:xfrm rot="4452495">
          <a:off x="6872605" y="73482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172085</xdr:colOff>
      <xdr:row>19</xdr:row>
      <xdr:rowOff>9525</xdr:rowOff>
    </xdr:to>
    <xdr:sp>
      <xdr:nvSpPr>
        <xdr:cNvPr id="60" name="文本框 59"/>
        <xdr:cNvSpPr txBox="1"/>
      </xdr:nvSpPr>
      <xdr:spPr>
        <a:xfrm rot="4452495">
          <a:off x="6872605" y="73482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9</xdr:col>
      <xdr:colOff>0</xdr:colOff>
      <xdr:row>8</xdr:row>
      <xdr:rowOff>0</xdr:rowOff>
    </xdr:from>
    <xdr:ext cx="172227" cy="0"/>
    <xdr:sp>
      <xdr:nvSpPr>
        <xdr:cNvPr id="61" name="文本框 60"/>
        <xdr:cNvSpPr txBox="1"/>
      </xdr:nvSpPr>
      <xdr:spPr>
        <a:xfrm rot="4452495">
          <a:off x="68770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62" name="文本框 61"/>
        <xdr:cNvSpPr txBox="1"/>
      </xdr:nvSpPr>
      <xdr:spPr>
        <a:xfrm rot="4452495">
          <a:off x="68770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63" name="文本框 62"/>
        <xdr:cNvSpPr txBox="1"/>
      </xdr:nvSpPr>
      <xdr:spPr>
        <a:xfrm rot="4452495">
          <a:off x="68770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64" name="文本框 63"/>
        <xdr:cNvSpPr txBox="1"/>
      </xdr:nvSpPr>
      <xdr:spPr>
        <a:xfrm rot="4452495">
          <a:off x="68770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2</xdr:col>
      <xdr:colOff>0</xdr:colOff>
      <xdr:row>19</xdr:row>
      <xdr:rowOff>0</xdr:rowOff>
    </xdr:from>
    <xdr:to>
      <xdr:col>2</xdr:col>
      <xdr:colOff>171450</xdr:colOff>
      <xdr:row>19</xdr:row>
      <xdr:rowOff>9525</xdr:rowOff>
    </xdr:to>
    <xdr:sp>
      <xdr:nvSpPr>
        <xdr:cNvPr id="65" name="文本框 64"/>
        <xdr:cNvSpPr txBox="1"/>
      </xdr:nvSpPr>
      <xdr:spPr>
        <a:xfrm rot="4452495">
          <a:off x="1490345" y="7348220"/>
          <a:ext cx="952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171450</xdr:colOff>
      <xdr:row>19</xdr:row>
      <xdr:rowOff>9525</xdr:rowOff>
    </xdr:to>
    <xdr:sp>
      <xdr:nvSpPr>
        <xdr:cNvPr id="66" name="文本框 65"/>
        <xdr:cNvSpPr txBox="1"/>
      </xdr:nvSpPr>
      <xdr:spPr>
        <a:xfrm rot="4452495">
          <a:off x="1490345" y="7348220"/>
          <a:ext cx="952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171450</xdr:colOff>
      <xdr:row>19</xdr:row>
      <xdr:rowOff>9525</xdr:rowOff>
    </xdr:to>
    <xdr:sp>
      <xdr:nvSpPr>
        <xdr:cNvPr id="67" name="文本框 66"/>
        <xdr:cNvSpPr txBox="1"/>
      </xdr:nvSpPr>
      <xdr:spPr>
        <a:xfrm rot="4452495">
          <a:off x="1490345" y="7348220"/>
          <a:ext cx="952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171450</xdr:colOff>
      <xdr:row>19</xdr:row>
      <xdr:rowOff>9525</xdr:rowOff>
    </xdr:to>
    <xdr:sp>
      <xdr:nvSpPr>
        <xdr:cNvPr id="68" name="文本框 67"/>
        <xdr:cNvSpPr txBox="1"/>
      </xdr:nvSpPr>
      <xdr:spPr>
        <a:xfrm rot="4452495">
          <a:off x="1490345" y="7348220"/>
          <a:ext cx="9525" cy="17145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2</xdr:col>
      <xdr:colOff>0</xdr:colOff>
      <xdr:row>8</xdr:row>
      <xdr:rowOff>0</xdr:rowOff>
    </xdr:from>
    <xdr:ext cx="172227" cy="0"/>
    <xdr:sp>
      <xdr:nvSpPr>
        <xdr:cNvPr id="69" name="文本框 68"/>
        <xdr:cNvSpPr txBox="1"/>
      </xdr:nvSpPr>
      <xdr:spPr>
        <a:xfrm rot="4452495">
          <a:off x="149542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70" name="文本框 69"/>
        <xdr:cNvSpPr txBox="1"/>
      </xdr:nvSpPr>
      <xdr:spPr>
        <a:xfrm rot="4452495">
          <a:off x="149542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71" name="文本框 70"/>
        <xdr:cNvSpPr txBox="1"/>
      </xdr:nvSpPr>
      <xdr:spPr>
        <a:xfrm rot="4452495">
          <a:off x="149542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72" name="文本框 71"/>
        <xdr:cNvSpPr txBox="1"/>
      </xdr:nvSpPr>
      <xdr:spPr>
        <a:xfrm rot="4452495">
          <a:off x="149542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0</xdr:colOff>
      <xdr:row>21</xdr:row>
      <xdr:rowOff>0</xdr:rowOff>
    </xdr:from>
    <xdr:ext cx="172227" cy="0"/>
    <xdr:sp>
      <xdr:nvSpPr>
        <xdr:cNvPr id="2" name="文本框 1"/>
        <xdr:cNvSpPr txBox="1"/>
      </xdr:nvSpPr>
      <xdr:spPr>
        <a:xfrm rot="4452495">
          <a:off x="1495425" y="80289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21</xdr:row>
      <xdr:rowOff>0</xdr:rowOff>
    </xdr:from>
    <xdr:ext cx="172227" cy="0"/>
    <xdr:sp>
      <xdr:nvSpPr>
        <xdr:cNvPr id="3" name="文本框 2"/>
        <xdr:cNvSpPr txBox="1"/>
      </xdr:nvSpPr>
      <xdr:spPr>
        <a:xfrm rot="4452495">
          <a:off x="1495425" y="80289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172227" cy="0"/>
    <xdr:sp>
      <xdr:nvSpPr>
        <xdr:cNvPr id="4" name="文本框 3"/>
        <xdr:cNvSpPr txBox="1"/>
      </xdr:nvSpPr>
      <xdr:spPr>
        <a:xfrm rot="4452495">
          <a:off x="1495425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172227" cy="0"/>
    <xdr:sp>
      <xdr:nvSpPr>
        <xdr:cNvPr id="5" name="文本框 4"/>
        <xdr:cNvSpPr txBox="1"/>
      </xdr:nvSpPr>
      <xdr:spPr>
        <a:xfrm rot="4452495">
          <a:off x="1495425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172227" cy="0"/>
    <xdr:sp>
      <xdr:nvSpPr>
        <xdr:cNvPr id="6" name="文本框 5"/>
        <xdr:cNvSpPr txBox="1"/>
      </xdr:nvSpPr>
      <xdr:spPr>
        <a:xfrm rot="4452495">
          <a:off x="1495425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172227" cy="0"/>
    <xdr:sp>
      <xdr:nvSpPr>
        <xdr:cNvPr id="7" name="文本框 6"/>
        <xdr:cNvSpPr txBox="1"/>
      </xdr:nvSpPr>
      <xdr:spPr>
        <a:xfrm rot="4452495">
          <a:off x="1495425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2</xdr:col>
      <xdr:colOff>0</xdr:colOff>
      <xdr:row>19</xdr:row>
      <xdr:rowOff>0</xdr:rowOff>
    </xdr:from>
    <xdr:to>
      <xdr:col>2</xdr:col>
      <xdr:colOff>171450</xdr:colOff>
      <xdr:row>19</xdr:row>
      <xdr:rowOff>9525</xdr:rowOff>
    </xdr:to>
    <xdr:sp>
      <xdr:nvSpPr>
        <xdr:cNvPr id="8" name="文本框 7"/>
        <xdr:cNvSpPr txBox="1"/>
      </xdr:nvSpPr>
      <xdr:spPr>
        <a:xfrm rot="4452495">
          <a:off x="1490345" y="7348220"/>
          <a:ext cx="952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171450</xdr:colOff>
      <xdr:row>19</xdr:row>
      <xdr:rowOff>9525</xdr:rowOff>
    </xdr:to>
    <xdr:sp>
      <xdr:nvSpPr>
        <xdr:cNvPr id="9" name="文本框 8"/>
        <xdr:cNvSpPr txBox="1"/>
      </xdr:nvSpPr>
      <xdr:spPr>
        <a:xfrm rot="4452495">
          <a:off x="1490345" y="7348220"/>
          <a:ext cx="9525" cy="17145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9</xdr:col>
      <xdr:colOff>0</xdr:colOff>
      <xdr:row>21</xdr:row>
      <xdr:rowOff>0</xdr:rowOff>
    </xdr:from>
    <xdr:ext cx="172227" cy="0"/>
    <xdr:sp>
      <xdr:nvSpPr>
        <xdr:cNvPr id="10" name="文本框 9"/>
        <xdr:cNvSpPr txBox="1"/>
      </xdr:nvSpPr>
      <xdr:spPr>
        <a:xfrm rot="4452495">
          <a:off x="6877050" y="80289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21</xdr:row>
      <xdr:rowOff>0</xdr:rowOff>
    </xdr:from>
    <xdr:ext cx="172227" cy="0"/>
    <xdr:sp>
      <xdr:nvSpPr>
        <xdr:cNvPr id="11" name="文本框 10"/>
        <xdr:cNvSpPr txBox="1"/>
      </xdr:nvSpPr>
      <xdr:spPr>
        <a:xfrm rot="4452495">
          <a:off x="6877050" y="80289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23</xdr:row>
      <xdr:rowOff>0</xdr:rowOff>
    </xdr:from>
    <xdr:ext cx="172227" cy="0"/>
    <xdr:sp>
      <xdr:nvSpPr>
        <xdr:cNvPr id="12" name="文本框 11"/>
        <xdr:cNvSpPr txBox="1"/>
      </xdr:nvSpPr>
      <xdr:spPr>
        <a:xfrm rot="4452495">
          <a:off x="6877050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23</xdr:row>
      <xdr:rowOff>0</xdr:rowOff>
    </xdr:from>
    <xdr:ext cx="172227" cy="0"/>
    <xdr:sp>
      <xdr:nvSpPr>
        <xdr:cNvPr id="13" name="文本框 12"/>
        <xdr:cNvSpPr txBox="1"/>
      </xdr:nvSpPr>
      <xdr:spPr>
        <a:xfrm rot="4452495">
          <a:off x="6877050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23</xdr:row>
      <xdr:rowOff>0</xdr:rowOff>
    </xdr:from>
    <xdr:ext cx="172227" cy="0"/>
    <xdr:sp>
      <xdr:nvSpPr>
        <xdr:cNvPr id="14" name="文本框 13"/>
        <xdr:cNvSpPr txBox="1"/>
      </xdr:nvSpPr>
      <xdr:spPr>
        <a:xfrm rot="4452495">
          <a:off x="6877050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23</xdr:row>
      <xdr:rowOff>0</xdr:rowOff>
    </xdr:from>
    <xdr:ext cx="172227" cy="0"/>
    <xdr:sp>
      <xdr:nvSpPr>
        <xdr:cNvPr id="15" name="文本框 14"/>
        <xdr:cNvSpPr txBox="1"/>
      </xdr:nvSpPr>
      <xdr:spPr>
        <a:xfrm rot="4452495">
          <a:off x="6877050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9</xdr:col>
      <xdr:colOff>0</xdr:colOff>
      <xdr:row>19</xdr:row>
      <xdr:rowOff>0</xdr:rowOff>
    </xdr:from>
    <xdr:to>
      <xdr:col>9</xdr:col>
      <xdr:colOff>172085</xdr:colOff>
      <xdr:row>19</xdr:row>
      <xdr:rowOff>9525</xdr:rowOff>
    </xdr:to>
    <xdr:sp>
      <xdr:nvSpPr>
        <xdr:cNvPr id="16" name="文本框 15"/>
        <xdr:cNvSpPr txBox="1"/>
      </xdr:nvSpPr>
      <xdr:spPr>
        <a:xfrm rot="4452495">
          <a:off x="6872605" y="73482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172085</xdr:colOff>
      <xdr:row>19</xdr:row>
      <xdr:rowOff>9525</xdr:rowOff>
    </xdr:to>
    <xdr:sp>
      <xdr:nvSpPr>
        <xdr:cNvPr id="17" name="文本框 16"/>
        <xdr:cNvSpPr txBox="1"/>
      </xdr:nvSpPr>
      <xdr:spPr>
        <a:xfrm rot="4452495">
          <a:off x="6872605" y="73482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172085</xdr:colOff>
      <xdr:row>19</xdr:row>
      <xdr:rowOff>9525</xdr:rowOff>
    </xdr:to>
    <xdr:sp>
      <xdr:nvSpPr>
        <xdr:cNvPr id="18" name="文本框 17"/>
        <xdr:cNvSpPr txBox="1"/>
      </xdr:nvSpPr>
      <xdr:spPr>
        <a:xfrm rot="4452495">
          <a:off x="6872605" y="73482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172085</xdr:colOff>
      <xdr:row>19</xdr:row>
      <xdr:rowOff>9525</xdr:rowOff>
    </xdr:to>
    <xdr:sp>
      <xdr:nvSpPr>
        <xdr:cNvPr id="19" name="文本框 18"/>
        <xdr:cNvSpPr txBox="1"/>
      </xdr:nvSpPr>
      <xdr:spPr>
        <a:xfrm rot="4452495">
          <a:off x="6872605" y="73482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9</xdr:col>
      <xdr:colOff>0</xdr:colOff>
      <xdr:row>21</xdr:row>
      <xdr:rowOff>0</xdr:rowOff>
    </xdr:from>
    <xdr:ext cx="172227" cy="0"/>
    <xdr:sp>
      <xdr:nvSpPr>
        <xdr:cNvPr id="20" name="文本框 19"/>
        <xdr:cNvSpPr txBox="1"/>
      </xdr:nvSpPr>
      <xdr:spPr>
        <a:xfrm rot="4452495">
          <a:off x="6877050" y="80289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21</xdr:row>
      <xdr:rowOff>0</xdr:rowOff>
    </xdr:from>
    <xdr:ext cx="172227" cy="0"/>
    <xdr:sp>
      <xdr:nvSpPr>
        <xdr:cNvPr id="21" name="文本框 20"/>
        <xdr:cNvSpPr txBox="1"/>
      </xdr:nvSpPr>
      <xdr:spPr>
        <a:xfrm rot="4452495">
          <a:off x="6877050" y="80289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10</xdr:col>
      <xdr:colOff>0</xdr:colOff>
      <xdr:row>23</xdr:row>
      <xdr:rowOff>0</xdr:rowOff>
    </xdr:from>
    <xdr:ext cx="172227" cy="0"/>
    <xdr:sp>
      <xdr:nvSpPr>
        <xdr:cNvPr id="22" name="文本框 21"/>
        <xdr:cNvSpPr txBox="1"/>
      </xdr:nvSpPr>
      <xdr:spPr>
        <a:xfrm rot="4452495">
          <a:off x="7648575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10</xdr:col>
      <xdr:colOff>0</xdr:colOff>
      <xdr:row>23</xdr:row>
      <xdr:rowOff>0</xdr:rowOff>
    </xdr:from>
    <xdr:ext cx="172227" cy="0"/>
    <xdr:sp>
      <xdr:nvSpPr>
        <xdr:cNvPr id="23" name="文本框 22"/>
        <xdr:cNvSpPr txBox="1"/>
      </xdr:nvSpPr>
      <xdr:spPr>
        <a:xfrm rot="4452495">
          <a:off x="7648575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10</xdr:col>
      <xdr:colOff>0</xdr:colOff>
      <xdr:row>23</xdr:row>
      <xdr:rowOff>0</xdr:rowOff>
    </xdr:from>
    <xdr:ext cx="172227" cy="0"/>
    <xdr:sp>
      <xdr:nvSpPr>
        <xdr:cNvPr id="24" name="文本框 23"/>
        <xdr:cNvSpPr txBox="1"/>
      </xdr:nvSpPr>
      <xdr:spPr>
        <a:xfrm rot="4452495">
          <a:off x="7648575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10</xdr:col>
      <xdr:colOff>0</xdr:colOff>
      <xdr:row>23</xdr:row>
      <xdr:rowOff>0</xdr:rowOff>
    </xdr:from>
    <xdr:ext cx="172227" cy="0"/>
    <xdr:sp>
      <xdr:nvSpPr>
        <xdr:cNvPr id="25" name="文本框 24"/>
        <xdr:cNvSpPr txBox="1"/>
      </xdr:nvSpPr>
      <xdr:spPr>
        <a:xfrm rot="4452495">
          <a:off x="7648575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9</xdr:col>
      <xdr:colOff>0</xdr:colOff>
      <xdr:row>19</xdr:row>
      <xdr:rowOff>0</xdr:rowOff>
    </xdr:from>
    <xdr:to>
      <xdr:col>9</xdr:col>
      <xdr:colOff>172085</xdr:colOff>
      <xdr:row>19</xdr:row>
      <xdr:rowOff>9525</xdr:rowOff>
    </xdr:to>
    <xdr:sp>
      <xdr:nvSpPr>
        <xdr:cNvPr id="26" name="文本框 25"/>
        <xdr:cNvSpPr txBox="1"/>
      </xdr:nvSpPr>
      <xdr:spPr>
        <a:xfrm rot="4452495">
          <a:off x="6872605" y="73482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172085</xdr:colOff>
      <xdr:row>19</xdr:row>
      <xdr:rowOff>9525</xdr:rowOff>
    </xdr:to>
    <xdr:sp>
      <xdr:nvSpPr>
        <xdr:cNvPr id="27" name="文本框 26"/>
        <xdr:cNvSpPr txBox="1"/>
      </xdr:nvSpPr>
      <xdr:spPr>
        <a:xfrm rot="4452495">
          <a:off x="6872605" y="73482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172085</xdr:colOff>
      <xdr:row>19</xdr:row>
      <xdr:rowOff>9525</xdr:rowOff>
    </xdr:to>
    <xdr:sp>
      <xdr:nvSpPr>
        <xdr:cNvPr id="28" name="文本框 27"/>
        <xdr:cNvSpPr txBox="1"/>
      </xdr:nvSpPr>
      <xdr:spPr>
        <a:xfrm rot="4452495">
          <a:off x="6872605" y="73482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172085</xdr:colOff>
      <xdr:row>19</xdr:row>
      <xdr:rowOff>9525</xdr:rowOff>
    </xdr:to>
    <xdr:sp>
      <xdr:nvSpPr>
        <xdr:cNvPr id="29" name="文本框 28"/>
        <xdr:cNvSpPr txBox="1"/>
      </xdr:nvSpPr>
      <xdr:spPr>
        <a:xfrm rot="4452495">
          <a:off x="6872605" y="73482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2</xdr:col>
      <xdr:colOff>0</xdr:colOff>
      <xdr:row>7</xdr:row>
      <xdr:rowOff>0</xdr:rowOff>
    </xdr:from>
    <xdr:ext cx="172227" cy="0"/>
    <xdr:sp>
      <xdr:nvSpPr>
        <xdr:cNvPr id="30" name="文本框 29"/>
        <xdr:cNvSpPr txBox="1"/>
      </xdr:nvSpPr>
      <xdr:spPr>
        <a:xfrm rot="4452495">
          <a:off x="1495425" y="32283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172227" cy="0"/>
    <xdr:sp>
      <xdr:nvSpPr>
        <xdr:cNvPr id="31" name="文本框 30"/>
        <xdr:cNvSpPr txBox="1"/>
      </xdr:nvSpPr>
      <xdr:spPr>
        <a:xfrm rot="4452495">
          <a:off x="1495425" y="32283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32" name="文本框 31"/>
        <xdr:cNvSpPr txBox="1"/>
      </xdr:nvSpPr>
      <xdr:spPr>
        <a:xfrm rot="4452495">
          <a:off x="149542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33" name="文本框 32"/>
        <xdr:cNvSpPr txBox="1"/>
      </xdr:nvSpPr>
      <xdr:spPr>
        <a:xfrm rot="4452495">
          <a:off x="149542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34" name="文本框 33"/>
        <xdr:cNvSpPr txBox="1"/>
      </xdr:nvSpPr>
      <xdr:spPr>
        <a:xfrm rot="4452495">
          <a:off x="149542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35" name="文本框 34"/>
        <xdr:cNvSpPr txBox="1"/>
      </xdr:nvSpPr>
      <xdr:spPr>
        <a:xfrm rot="4452495">
          <a:off x="149542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72227" cy="0"/>
    <xdr:sp>
      <xdr:nvSpPr>
        <xdr:cNvPr id="36" name="文本框 35"/>
        <xdr:cNvSpPr txBox="1"/>
      </xdr:nvSpPr>
      <xdr:spPr>
        <a:xfrm rot="4452495">
          <a:off x="6877050" y="32283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72227" cy="0"/>
    <xdr:sp>
      <xdr:nvSpPr>
        <xdr:cNvPr id="37" name="文本框 36"/>
        <xdr:cNvSpPr txBox="1"/>
      </xdr:nvSpPr>
      <xdr:spPr>
        <a:xfrm rot="4452495">
          <a:off x="6877050" y="32283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38" name="文本框 37"/>
        <xdr:cNvSpPr txBox="1"/>
      </xdr:nvSpPr>
      <xdr:spPr>
        <a:xfrm rot="4452495">
          <a:off x="68770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39" name="文本框 38"/>
        <xdr:cNvSpPr txBox="1"/>
      </xdr:nvSpPr>
      <xdr:spPr>
        <a:xfrm rot="4452495">
          <a:off x="68770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40" name="文本框 39"/>
        <xdr:cNvSpPr txBox="1"/>
      </xdr:nvSpPr>
      <xdr:spPr>
        <a:xfrm rot="4452495">
          <a:off x="68770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41" name="文本框 40"/>
        <xdr:cNvSpPr txBox="1"/>
      </xdr:nvSpPr>
      <xdr:spPr>
        <a:xfrm rot="4452495">
          <a:off x="68770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72227" cy="0"/>
    <xdr:sp>
      <xdr:nvSpPr>
        <xdr:cNvPr id="42" name="文本框 41"/>
        <xdr:cNvSpPr txBox="1"/>
      </xdr:nvSpPr>
      <xdr:spPr>
        <a:xfrm rot="4452495">
          <a:off x="6877050" y="32283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72227" cy="0"/>
    <xdr:sp>
      <xdr:nvSpPr>
        <xdr:cNvPr id="43" name="文本框 42"/>
        <xdr:cNvSpPr txBox="1"/>
      </xdr:nvSpPr>
      <xdr:spPr>
        <a:xfrm rot="4452495">
          <a:off x="6877050" y="32283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44" name="文本框 43"/>
        <xdr:cNvSpPr txBox="1"/>
      </xdr:nvSpPr>
      <xdr:spPr>
        <a:xfrm rot="4452495">
          <a:off x="68770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45" name="文本框 44"/>
        <xdr:cNvSpPr txBox="1"/>
      </xdr:nvSpPr>
      <xdr:spPr>
        <a:xfrm rot="4452495">
          <a:off x="68770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46" name="文本框 45"/>
        <xdr:cNvSpPr txBox="1"/>
      </xdr:nvSpPr>
      <xdr:spPr>
        <a:xfrm rot="4452495">
          <a:off x="68770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47" name="文本框 46"/>
        <xdr:cNvSpPr txBox="1"/>
      </xdr:nvSpPr>
      <xdr:spPr>
        <a:xfrm rot="4452495">
          <a:off x="68770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</xdr:row>
      <xdr:rowOff>0</xdr:rowOff>
    </xdr:from>
    <xdr:ext cx="172227" cy="0"/>
    <xdr:sp>
      <xdr:nvSpPr>
        <xdr:cNvPr id="48" name="文本框 47"/>
        <xdr:cNvSpPr txBox="1"/>
      </xdr:nvSpPr>
      <xdr:spPr>
        <a:xfrm rot="4452495">
          <a:off x="2247900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</xdr:row>
      <xdr:rowOff>0</xdr:rowOff>
    </xdr:from>
    <xdr:ext cx="172227" cy="0"/>
    <xdr:sp>
      <xdr:nvSpPr>
        <xdr:cNvPr id="49" name="文本框 48"/>
        <xdr:cNvSpPr txBox="1"/>
      </xdr:nvSpPr>
      <xdr:spPr>
        <a:xfrm rot="4452495">
          <a:off x="2247900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</xdr:row>
      <xdr:rowOff>0</xdr:rowOff>
    </xdr:from>
    <xdr:ext cx="172227" cy="0"/>
    <xdr:sp>
      <xdr:nvSpPr>
        <xdr:cNvPr id="50" name="文本框 49"/>
        <xdr:cNvSpPr txBox="1"/>
      </xdr:nvSpPr>
      <xdr:spPr>
        <a:xfrm rot="4452495">
          <a:off x="2247900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2</xdr:col>
      <xdr:colOff>0</xdr:colOff>
      <xdr:row>19</xdr:row>
      <xdr:rowOff>0</xdr:rowOff>
    </xdr:from>
    <xdr:to>
      <xdr:col>2</xdr:col>
      <xdr:colOff>171450</xdr:colOff>
      <xdr:row>19</xdr:row>
      <xdr:rowOff>9525</xdr:rowOff>
    </xdr:to>
    <xdr:sp>
      <xdr:nvSpPr>
        <xdr:cNvPr id="51" name="文本框 50"/>
        <xdr:cNvSpPr txBox="1"/>
      </xdr:nvSpPr>
      <xdr:spPr>
        <a:xfrm rot="4452495">
          <a:off x="1490345" y="7348220"/>
          <a:ext cx="952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171450</xdr:colOff>
      <xdr:row>19</xdr:row>
      <xdr:rowOff>9525</xdr:rowOff>
    </xdr:to>
    <xdr:sp>
      <xdr:nvSpPr>
        <xdr:cNvPr id="52" name="文本框 51"/>
        <xdr:cNvSpPr txBox="1"/>
      </xdr:nvSpPr>
      <xdr:spPr>
        <a:xfrm rot="4452495">
          <a:off x="1490345" y="7348220"/>
          <a:ext cx="9525" cy="17145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2</xdr:col>
      <xdr:colOff>0</xdr:colOff>
      <xdr:row>8</xdr:row>
      <xdr:rowOff>0</xdr:rowOff>
    </xdr:from>
    <xdr:ext cx="172227" cy="0"/>
    <xdr:sp>
      <xdr:nvSpPr>
        <xdr:cNvPr id="53" name="文本框 52"/>
        <xdr:cNvSpPr txBox="1"/>
      </xdr:nvSpPr>
      <xdr:spPr>
        <a:xfrm rot="4452495">
          <a:off x="149542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54" name="文本框 53"/>
        <xdr:cNvSpPr txBox="1"/>
      </xdr:nvSpPr>
      <xdr:spPr>
        <a:xfrm rot="4452495">
          <a:off x="149542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55" name="文本框 54"/>
        <xdr:cNvSpPr txBox="1"/>
      </xdr:nvSpPr>
      <xdr:spPr>
        <a:xfrm rot="4452495">
          <a:off x="149542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56" name="文本框 55"/>
        <xdr:cNvSpPr txBox="1"/>
      </xdr:nvSpPr>
      <xdr:spPr>
        <a:xfrm rot="4452495">
          <a:off x="149542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9</xdr:col>
      <xdr:colOff>0</xdr:colOff>
      <xdr:row>19</xdr:row>
      <xdr:rowOff>0</xdr:rowOff>
    </xdr:from>
    <xdr:to>
      <xdr:col>9</xdr:col>
      <xdr:colOff>172085</xdr:colOff>
      <xdr:row>19</xdr:row>
      <xdr:rowOff>9525</xdr:rowOff>
    </xdr:to>
    <xdr:sp>
      <xdr:nvSpPr>
        <xdr:cNvPr id="57" name="文本框 56"/>
        <xdr:cNvSpPr txBox="1"/>
      </xdr:nvSpPr>
      <xdr:spPr>
        <a:xfrm rot="4452495">
          <a:off x="6872605" y="73482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172085</xdr:colOff>
      <xdr:row>19</xdr:row>
      <xdr:rowOff>9525</xdr:rowOff>
    </xdr:to>
    <xdr:sp>
      <xdr:nvSpPr>
        <xdr:cNvPr id="58" name="文本框 57"/>
        <xdr:cNvSpPr txBox="1"/>
      </xdr:nvSpPr>
      <xdr:spPr>
        <a:xfrm rot="4452495">
          <a:off x="6872605" y="73482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172085</xdr:colOff>
      <xdr:row>19</xdr:row>
      <xdr:rowOff>9525</xdr:rowOff>
    </xdr:to>
    <xdr:sp>
      <xdr:nvSpPr>
        <xdr:cNvPr id="59" name="文本框 58"/>
        <xdr:cNvSpPr txBox="1"/>
      </xdr:nvSpPr>
      <xdr:spPr>
        <a:xfrm rot="4452495">
          <a:off x="6872605" y="73482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172085</xdr:colOff>
      <xdr:row>19</xdr:row>
      <xdr:rowOff>9525</xdr:rowOff>
    </xdr:to>
    <xdr:sp>
      <xdr:nvSpPr>
        <xdr:cNvPr id="60" name="文本框 59"/>
        <xdr:cNvSpPr txBox="1"/>
      </xdr:nvSpPr>
      <xdr:spPr>
        <a:xfrm rot="4452495">
          <a:off x="6872605" y="73482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9</xdr:col>
      <xdr:colOff>0</xdr:colOff>
      <xdr:row>8</xdr:row>
      <xdr:rowOff>0</xdr:rowOff>
    </xdr:from>
    <xdr:ext cx="172227" cy="0"/>
    <xdr:sp>
      <xdr:nvSpPr>
        <xdr:cNvPr id="61" name="文本框 60"/>
        <xdr:cNvSpPr txBox="1"/>
      </xdr:nvSpPr>
      <xdr:spPr>
        <a:xfrm rot="4452495">
          <a:off x="68770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62" name="文本框 61"/>
        <xdr:cNvSpPr txBox="1"/>
      </xdr:nvSpPr>
      <xdr:spPr>
        <a:xfrm rot="4452495">
          <a:off x="68770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63" name="文本框 62"/>
        <xdr:cNvSpPr txBox="1"/>
      </xdr:nvSpPr>
      <xdr:spPr>
        <a:xfrm rot="4452495">
          <a:off x="68770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64" name="文本框 63"/>
        <xdr:cNvSpPr txBox="1"/>
      </xdr:nvSpPr>
      <xdr:spPr>
        <a:xfrm rot="4452495">
          <a:off x="68770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2</xdr:col>
      <xdr:colOff>0</xdr:colOff>
      <xdr:row>19</xdr:row>
      <xdr:rowOff>0</xdr:rowOff>
    </xdr:from>
    <xdr:to>
      <xdr:col>2</xdr:col>
      <xdr:colOff>171450</xdr:colOff>
      <xdr:row>19</xdr:row>
      <xdr:rowOff>9525</xdr:rowOff>
    </xdr:to>
    <xdr:sp>
      <xdr:nvSpPr>
        <xdr:cNvPr id="65" name="文本框 64"/>
        <xdr:cNvSpPr txBox="1"/>
      </xdr:nvSpPr>
      <xdr:spPr>
        <a:xfrm rot="4452495">
          <a:off x="1490345" y="7348220"/>
          <a:ext cx="952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171450</xdr:colOff>
      <xdr:row>19</xdr:row>
      <xdr:rowOff>9525</xdr:rowOff>
    </xdr:to>
    <xdr:sp>
      <xdr:nvSpPr>
        <xdr:cNvPr id="66" name="文本框 65"/>
        <xdr:cNvSpPr txBox="1"/>
      </xdr:nvSpPr>
      <xdr:spPr>
        <a:xfrm rot="4452495">
          <a:off x="1490345" y="7348220"/>
          <a:ext cx="952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171450</xdr:colOff>
      <xdr:row>19</xdr:row>
      <xdr:rowOff>9525</xdr:rowOff>
    </xdr:to>
    <xdr:sp>
      <xdr:nvSpPr>
        <xdr:cNvPr id="67" name="文本框 66"/>
        <xdr:cNvSpPr txBox="1"/>
      </xdr:nvSpPr>
      <xdr:spPr>
        <a:xfrm rot="4452495">
          <a:off x="1490345" y="7348220"/>
          <a:ext cx="952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171450</xdr:colOff>
      <xdr:row>19</xdr:row>
      <xdr:rowOff>9525</xdr:rowOff>
    </xdr:to>
    <xdr:sp>
      <xdr:nvSpPr>
        <xdr:cNvPr id="68" name="文本框 67"/>
        <xdr:cNvSpPr txBox="1"/>
      </xdr:nvSpPr>
      <xdr:spPr>
        <a:xfrm rot="4452495">
          <a:off x="1490345" y="7348220"/>
          <a:ext cx="9525" cy="17145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2</xdr:col>
      <xdr:colOff>0</xdr:colOff>
      <xdr:row>8</xdr:row>
      <xdr:rowOff>0</xdr:rowOff>
    </xdr:from>
    <xdr:ext cx="172227" cy="0"/>
    <xdr:sp>
      <xdr:nvSpPr>
        <xdr:cNvPr id="69" name="文本框 68"/>
        <xdr:cNvSpPr txBox="1"/>
      </xdr:nvSpPr>
      <xdr:spPr>
        <a:xfrm rot="4452495">
          <a:off x="149542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70" name="文本框 69"/>
        <xdr:cNvSpPr txBox="1"/>
      </xdr:nvSpPr>
      <xdr:spPr>
        <a:xfrm rot="4452495">
          <a:off x="149542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71" name="文本框 70"/>
        <xdr:cNvSpPr txBox="1"/>
      </xdr:nvSpPr>
      <xdr:spPr>
        <a:xfrm rot="4452495">
          <a:off x="149542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72" name="文本框 71"/>
        <xdr:cNvSpPr txBox="1"/>
      </xdr:nvSpPr>
      <xdr:spPr>
        <a:xfrm rot="4452495">
          <a:off x="149542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0</xdr:colOff>
      <xdr:row>21</xdr:row>
      <xdr:rowOff>0</xdr:rowOff>
    </xdr:from>
    <xdr:ext cx="172227" cy="0"/>
    <xdr:sp>
      <xdr:nvSpPr>
        <xdr:cNvPr id="2" name="文本框 1"/>
        <xdr:cNvSpPr txBox="1"/>
      </xdr:nvSpPr>
      <xdr:spPr>
        <a:xfrm rot="4452495">
          <a:off x="1495425" y="80289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21</xdr:row>
      <xdr:rowOff>0</xdr:rowOff>
    </xdr:from>
    <xdr:ext cx="172227" cy="0"/>
    <xdr:sp>
      <xdr:nvSpPr>
        <xdr:cNvPr id="3" name="文本框 2"/>
        <xdr:cNvSpPr txBox="1"/>
      </xdr:nvSpPr>
      <xdr:spPr>
        <a:xfrm rot="4452495">
          <a:off x="1495425" y="80289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172227" cy="0"/>
    <xdr:sp>
      <xdr:nvSpPr>
        <xdr:cNvPr id="4" name="文本框 3"/>
        <xdr:cNvSpPr txBox="1"/>
      </xdr:nvSpPr>
      <xdr:spPr>
        <a:xfrm rot="4452495">
          <a:off x="1495425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172227" cy="0"/>
    <xdr:sp>
      <xdr:nvSpPr>
        <xdr:cNvPr id="5" name="文本框 4"/>
        <xdr:cNvSpPr txBox="1"/>
      </xdr:nvSpPr>
      <xdr:spPr>
        <a:xfrm rot="4452495">
          <a:off x="1495425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172227" cy="0"/>
    <xdr:sp>
      <xdr:nvSpPr>
        <xdr:cNvPr id="6" name="文本框 5"/>
        <xdr:cNvSpPr txBox="1"/>
      </xdr:nvSpPr>
      <xdr:spPr>
        <a:xfrm rot="4452495">
          <a:off x="1495425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172227" cy="0"/>
    <xdr:sp>
      <xdr:nvSpPr>
        <xdr:cNvPr id="7" name="文本框 6"/>
        <xdr:cNvSpPr txBox="1"/>
      </xdr:nvSpPr>
      <xdr:spPr>
        <a:xfrm rot="4452495">
          <a:off x="1495425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2</xdr:col>
      <xdr:colOff>0</xdr:colOff>
      <xdr:row>19</xdr:row>
      <xdr:rowOff>0</xdr:rowOff>
    </xdr:from>
    <xdr:to>
      <xdr:col>2</xdr:col>
      <xdr:colOff>171450</xdr:colOff>
      <xdr:row>19</xdr:row>
      <xdr:rowOff>9525</xdr:rowOff>
    </xdr:to>
    <xdr:sp>
      <xdr:nvSpPr>
        <xdr:cNvPr id="8" name="文本框 7"/>
        <xdr:cNvSpPr txBox="1"/>
      </xdr:nvSpPr>
      <xdr:spPr>
        <a:xfrm rot="4452495">
          <a:off x="1490345" y="7348220"/>
          <a:ext cx="952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171450</xdr:colOff>
      <xdr:row>19</xdr:row>
      <xdr:rowOff>9525</xdr:rowOff>
    </xdr:to>
    <xdr:sp>
      <xdr:nvSpPr>
        <xdr:cNvPr id="9" name="文本框 8"/>
        <xdr:cNvSpPr txBox="1"/>
      </xdr:nvSpPr>
      <xdr:spPr>
        <a:xfrm rot="4452495">
          <a:off x="1490345" y="7348220"/>
          <a:ext cx="9525" cy="17145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9</xdr:col>
      <xdr:colOff>0</xdr:colOff>
      <xdr:row>21</xdr:row>
      <xdr:rowOff>0</xdr:rowOff>
    </xdr:from>
    <xdr:ext cx="172227" cy="0"/>
    <xdr:sp>
      <xdr:nvSpPr>
        <xdr:cNvPr id="10" name="文本框 9"/>
        <xdr:cNvSpPr txBox="1"/>
      </xdr:nvSpPr>
      <xdr:spPr>
        <a:xfrm rot="4452495">
          <a:off x="6877050" y="80289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21</xdr:row>
      <xdr:rowOff>0</xdr:rowOff>
    </xdr:from>
    <xdr:ext cx="172227" cy="0"/>
    <xdr:sp>
      <xdr:nvSpPr>
        <xdr:cNvPr id="11" name="文本框 10"/>
        <xdr:cNvSpPr txBox="1"/>
      </xdr:nvSpPr>
      <xdr:spPr>
        <a:xfrm rot="4452495">
          <a:off x="6877050" y="80289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23</xdr:row>
      <xdr:rowOff>0</xdr:rowOff>
    </xdr:from>
    <xdr:ext cx="172227" cy="0"/>
    <xdr:sp>
      <xdr:nvSpPr>
        <xdr:cNvPr id="12" name="文本框 11"/>
        <xdr:cNvSpPr txBox="1"/>
      </xdr:nvSpPr>
      <xdr:spPr>
        <a:xfrm rot="4452495">
          <a:off x="6877050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23</xdr:row>
      <xdr:rowOff>0</xdr:rowOff>
    </xdr:from>
    <xdr:ext cx="172227" cy="0"/>
    <xdr:sp>
      <xdr:nvSpPr>
        <xdr:cNvPr id="13" name="文本框 12"/>
        <xdr:cNvSpPr txBox="1"/>
      </xdr:nvSpPr>
      <xdr:spPr>
        <a:xfrm rot="4452495">
          <a:off x="6877050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23</xdr:row>
      <xdr:rowOff>0</xdr:rowOff>
    </xdr:from>
    <xdr:ext cx="172227" cy="0"/>
    <xdr:sp>
      <xdr:nvSpPr>
        <xdr:cNvPr id="14" name="文本框 13"/>
        <xdr:cNvSpPr txBox="1"/>
      </xdr:nvSpPr>
      <xdr:spPr>
        <a:xfrm rot="4452495">
          <a:off x="6877050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23</xdr:row>
      <xdr:rowOff>0</xdr:rowOff>
    </xdr:from>
    <xdr:ext cx="172227" cy="0"/>
    <xdr:sp>
      <xdr:nvSpPr>
        <xdr:cNvPr id="15" name="文本框 14"/>
        <xdr:cNvSpPr txBox="1"/>
      </xdr:nvSpPr>
      <xdr:spPr>
        <a:xfrm rot="4452495">
          <a:off x="6877050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9</xdr:col>
      <xdr:colOff>0</xdr:colOff>
      <xdr:row>19</xdr:row>
      <xdr:rowOff>0</xdr:rowOff>
    </xdr:from>
    <xdr:to>
      <xdr:col>9</xdr:col>
      <xdr:colOff>172085</xdr:colOff>
      <xdr:row>19</xdr:row>
      <xdr:rowOff>9525</xdr:rowOff>
    </xdr:to>
    <xdr:sp>
      <xdr:nvSpPr>
        <xdr:cNvPr id="16" name="文本框 15"/>
        <xdr:cNvSpPr txBox="1"/>
      </xdr:nvSpPr>
      <xdr:spPr>
        <a:xfrm rot="4452495">
          <a:off x="6872605" y="73482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172085</xdr:colOff>
      <xdr:row>19</xdr:row>
      <xdr:rowOff>9525</xdr:rowOff>
    </xdr:to>
    <xdr:sp>
      <xdr:nvSpPr>
        <xdr:cNvPr id="17" name="文本框 16"/>
        <xdr:cNvSpPr txBox="1"/>
      </xdr:nvSpPr>
      <xdr:spPr>
        <a:xfrm rot="4452495">
          <a:off x="6872605" y="73482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172085</xdr:colOff>
      <xdr:row>19</xdr:row>
      <xdr:rowOff>9525</xdr:rowOff>
    </xdr:to>
    <xdr:sp>
      <xdr:nvSpPr>
        <xdr:cNvPr id="18" name="文本框 17"/>
        <xdr:cNvSpPr txBox="1"/>
      </xdr:nvSpPr>
      <xdr:spPr>
        <a:xfrm rot="4452495">
          <a:off x="6872605" y="73482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172085</xdr:colOff>
      <xdr:row>19</xdr:row>
      <xdr:rowOff>9525</xdr:rowOff>
    </xdr:to>
    <xdr:sp>
      <xdr:nvSpPr>
        <xdr:cNvPr id="19" name="文本框 18"/>
        <xdr:cNvSpPr txBox="1"/>
      </xdr:nvSpPr>
      <xdr:spPr>
        <a:xfrm rot="4452495">
          <a:off x="6872605" y="73482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9</xdr:col>
      <xdr:colOff>0</xdr:colOff>
      <xdr:row>21</xdr:row>
      <xdr:rowOff>0</xdr:rowOff>
    </xdr:from>
    <xdr:ext cx="172227" cy="0"/>
    <xdr:sp>
      <xdr:nvSpPr>
        <xdr:cNvPr id="20" name="文本框 19"/>
        <xdr:cNvSpPr txBox="1"/>
      </xdr:nvSpPr>
      <xdr:spPr>
        <a:xfrm rot="4452495">
          <a:off x="6877050" y="80289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21</xdr:row>
      <xdr:rowOff>0</xdr:rowOff>
    </xdr:from>
    <xdr:ext cx="172227" cy="0"/>
    <xdr:sp>
      <xdr:nvSpPr>
        <xdr:cNvPr id="21" name="文本框 20"/>
        <xdr:cNvSpPr txBox="1"/>
      </xdr:nvSpPr>
      <xdr:spPr>
        <a:xfrm rot="4452495">
          <a:off x="6877050" y="80289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10</xdr:col>
      <xdr:colOff>0</xdr:colOff>
      <xdr:row>23</xdr:row>
      <xdr:rowOff>0</xdr:rowOff>
    </xdr:from>
    <xdr:ext cx="172227" cy="0"/>
    <xdr:sp>
      <xdr:nvSpPr>
        <xdr:cNvPr id="22" name="文本框 21"/>
        <xdr:cNvSpPr txBox="1"/>
      </xdr:nvSpPr>
      <xdr:spPr>
        <a:xfrm rot="4452495">
          <a:off x="7648575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10</xdr:col>
      <xdr:colOff>0</xdr:colOff>
      <xdr:row>23</xdr:row>
      <xdr:rowOff>0</xdr:rowOff>
    </xdr:from>
    <xdr:ext cx="172227" cy="0"/>
    <xdr:sp>
      <xdr:nvSpPr>
        <xdr:cNvPr id="23" name="文本框 22"/>
        <xdr:cNvSpPr txBox="1"/>
      </xdr:nvSpPr>
      <xdr:spPr>
        <a:xfrm rot="4452495">
          <a:off x="7648575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10</xdr:col>
      <xdr:colOff>0</xdr:colOff>
      <xdr:row>23</xdr:row>
      <xdr:rowOff>0</xdr:rowOff>
    </xdr:from>
    <xdr:ext cx="172227" cy="0"/>
    <xdr:sp>
      <xdr:nvSpPr>
        <xdr:cNvPr id="24" name="文本框 23"/>
        <xdr:cNvSpPr txBox="1"/>
      </xdr:nvSpPr>
      <xdr:spPr>
        <a:xfrm rot="4452495">
          <a:off x="7648575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10</xdr:col>
      <xdr:colOff>0</xdr:colOff>
      <xdr:row>23</xdr:row>
      <xdr:rowOff>0</xdr:rowOff>
    </xdr:from>
    <xdr:ext cx="172227" cy="0"/>
    <xdr:sp>
      <xdr:nvSpPr>
        <xdr:cNvPr id="25" name="文本框 24"/>
        <xdr:cNvSpPr txBox="1"/>
      </xdr:nvSpPr>
      <xdr:spPr>
        <a:xfrm rot="4452495">
          <a:off x="7648575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9</xdr:col>
      <xdr:colOff>0</xdr:colOff>
      <xdr:row>19</xdr:row>
      <xdr:rowOff>0</xdr:rowOff>
    </xdr:from>
    <xdr:to>
      <xdr:col>9</xdr:col>
      <xdr:colOff>172085</xdr:colOff>
      <xdr:row>19</xdr:row>
      <xdr:rowOff>9525</xdr:rowOff>
    </xdr:to>
    <xdr:sp>
      <xdr:nvSpPr>
        <xdr:cNvPr id="26" name="文本框 25"/>
        <xdr:cNvSpPr txBox="1"/>
      </xdr:nvSpPr>
      <xdr:spPr>
        <a:xfrm rot="4452495">
          <a:off x="6872605" y="73482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172085</xdr:colOff>
      <xdr:row>19</xdr:row>
      <xdr:rowOff>9525</xdr:rowOff>
    </xdr:to>
    <xdr:sp>
      <xdr:nvSpPr>
        <xdr:cNvPr id="27" name="文本框 26"/>
        <xdr:cNvSpPr txBox="1"/>
      </xdr:nvSpPr>
      <xdr:spPr>
        <a:xfrm rot="4452495">
          <a:off x="6872605" y="73482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172085</xdr:colOff>
      <xdr:row>19</xdr:row>
      <xdr:rowOff>9525</xdr:rowOff>
    </xdr:to>
    <xdr:sp>
      <xdr:nvSpPr>
        <xdr:cNvPr id="28" name="文本框 27"/>
        <xdr:cNvSpPr txBox="1"/>
      </xdr:nvSpPr>
      <xdr:spPr>
        <a:xfrm rot="4452495">
          <a:off x="6872605" y="73482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172085</xdr:colOff>
      <xdr:row>19</xdr:row>
      <xdr:rowOff>9525</xdr:rowOff>
    </xdr:to>
    <xdr:sp>
      <xdr:nvSpPr>
        <xdr:cNvPr id="29" name="文本框 28"/>
        <xdr:cNvSpPr txBox="1"/>
      </xdr:nvSpPr>
      <xdr:spPr>
        <a:xfrm rot="4452495">
          <a:off x="6872605" y="73482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2</xdr:col>
      <xdr:colOff>0</xdr:colOff>
      <xdr:row>7</xdr:row>
      <xdr:rowOff>0</xdr:rowOff>
    </xdr:from>
    <xdr:ext cx="172227" cy="0"/>
    <xdr:sp>
      <xdr:nvSpPr>
        <xdr:cNvPr id="30" name="文本框 29"/>
        <xdr:cNvSpPr txBox="1"/>
      </xdr:nvSpPr>
      <xdr:spPr>
        <a:xfrm rot="4452495">
          <a:off x="1495425" y="32283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172227" cy="0"/>
    <xdr:sp>
      <xdr:nvSpPr>
        <xdr:cNvPr id="31" name="文本框 30"/>
        <xdr:cNvSpPr txBox="1"/>
      </xdr:nvSpPr>
      <xdr:spPr>
        <a:xfrm rot="4452495">
          <a:off x="1495425" y="32283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32" name="文本框 31"/>
        <xdr:cNvSpPr txBox="1"/>
      </xdr:nvSpPr>
      <xdr:spPr>
        <a:xfrm rot="4452495">
          <a:off x="149542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33" name="文本框 32"/>
        <xdr:cNvSpPr txBox="1"/>
      </xdr:nvSpPr>
      <xdr:spPr>
        <a:xfrm rot="4452495">
          <a:off x="149542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34" name="文本框 33"/>
        <xdr:cNvSpPr txBox="1"/>
      </xdr:nvSpPr>
      <xdr:spPr>
        <a:xfrm rot="4452495">
          <a:off x="149542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35" name="文本框 34"/>
        <xdr:cNvSpPr txBox="1"/>
      </xdr:nvSpPr>
      <xdr:spPr>
        <a:xfrm rot="4452495">
          <a:off x="149542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72227" cy="0"/>
    <xdr:sp>
      <xdr:nvSpPr>
        <xdr:cNvPr id="36" name="文本框 35"/>
        <xdr:cNvSpPr txBox="1"/>
      </xdr:nvSpPr>
      <xdr:spPr>
        <a:xfrm rot="4452495">
          <a:off x="6877050" y="32283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72227" cy="0"/>
    <xdr:sp>
      <xdr:nvSpPr>
        <xdr:cNvPr id="37" name="文本框 36"/>
        <xdr:cNvSpPr txBox="1"/>
      </xdr:nvSpPr>
      <xdr:spPr>
        <a:xfrm rot="4452495">
          <a:off x="6877050" y="32283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38" name="文本框 37"/>
        <xdr:cNvSpPr txBox="1"/>
      </xdr:nvSpPr>
      <xdr:spPr>
        <a:xfrm rot="4452495">
          <a:off x="68770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39" name="文本框 38"/>
        <xdr:cNvSpPr txBox="1"/>
      </xdr:nvSpPr>
      <xdr:spPr>
        <a:xfrm rot="4452495">
          <a:off x="68770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40" name="文本框 39"/>
        <xdr:cNvSpPr txBox="1"/>
      </xdr:nvSpPr>
      <xdr:spPr>
        <a:xfrm rot="4452495">
          <a:off x="68770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41" name="文本框 40"/>
        <xdr:cNvSpPr txBox="1"/>
      </xdr:nvSpPr>
      <xdr:spPr>
        <a:xfrm rot="4452495">
          <a:off x="68770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72227" cy="0"/>
    <xdr:sp>
      <xdr:nvSpPr>
        <xdr:cNvPr id="42" name="文本框 41"/>
        <xdr:cNvSpPr txBox="1"/>
      </xdr:nvSpPr>
      <xdr:spPr>
        <a:xfrm rot="4452495">
          <a:off x="6877050" y="32283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72227" cy="0"/>
    <xdr:sp>
      <xdr:nvSpPr>
        <xdr:cNvPr id="43" name="文本框 42"/>
        <xdr:cNvSpPr txBox="1"/>
      </xdr:nvSpPr>
      <xdr:spPr>
        <a:xfrm rot="4452495">
          <a:off x="6877050" y="32283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44" name="文本框 43"/>
        <xdr:cNvSpPr txBox="1"/>
      </xdr:nvSpPr>
      <xdr:spPr>
        <a:xfrm rot="4452495">
          <a:off x="68770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45" name="文本框 44"/>
        <xdr:cNvSpPr txBox="1"/>
      </xdr:nvSpPr>
      <xdr:spPr>
        <a:xfrm rot="4452495">
          <a:off x="68770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46" name="文本框 45"/>
        <xdr:cNvSpPr txBox="1"/>
      </xdr:nvSpPr>
      <xdr:spPr>
        <a:xfrm rot="4452495">
          <a:off x="68770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47" name="文本框 46"/>
        <xdr:cNvSpPr txBox="1"/>
      </xdr:nvSpPr>
      <xdr:spPr>
        <a:xfrm rot="4452495">
          <a:off x="68770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</xdr:row>
      <xdr:rowOff>0</xdr:rowOff>
    </xdr:from>
    <xdr:ext cx="172227" cy="0"/>
    <xdr:sp>
      <xdr:nvSpPr>
        <xdr:cNvPr id="48" name="文本框 47"/>
        <xdr:cNvSpPr txBox="1"/>
      </xdr:nvSpPr>
      <xdr:spPr>
        <a:xfrm rot="4452495">
          <a:off x="2247900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</xdr:row>
      <xdr:rowOff>0</xdr:rowOff>
    </xdr:from>
    <xdr:ext cx="172227" cy="0"/>
    <xdr:sp>
      <xdr:nvSpPr>
        <xdr:cNvPr id="49" name="文本框 48"/>
        <xdr:cNvSpPr txBox="1"/>
      </xdr:nvSpPr>
      <xdr:spPr>
        <a:xfrm rot="4452495">
          <a:off x="2247900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</xdr:row>
      <xdr:rowOff>0</xdr:rowOff>
    </xdr:from>
    <xdr:ext cx="172227" cy="0"/>
    <xdr:sp>
      <xdr:nvSpPr>
        <xdr:cNvPr id="50" name="文本框 49"/>
        <xdr:cNvSpPr txBox="1"/>
      </xdr:nvSpPr>
      <xdr:spPr>
        <a:xfrm rot="4452495">
          <a:off x="2247900" y="8702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2</xdr:col>
      <xdr:colOff>0</xdr:colOff>
      <xdr:row>19</xdr:row>
      <xdr:rowOff>0</xdr:rowOff>
    </xdr:from>
    <xdr:to>
      <xdr:col>2</xdr:col>
      <xdr:colOff>171450</xdr:colOff>
      <xdr:row>19</xdr:row>
      <xdr:rowOff>9525</xdr:rowOff>
    </xdr:to>
    <xdr:sp>
      <xdr:nvSpPr>
        <xdr:cNvPr id="51" name="文本框 50"/>
        <xdr:cNvSpPr txBox="1"/>
      </xdr:nvSpPr>
      <xdr:spPr>
        <a:xfrm rot="4452495">
          <a:off x="1490345" y="7348220"/>
          <a:ext cx="952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171450</xdr:colOff>
      <xdr:row>19</xdr:row>
      <xdr:rowOff>9525</xdr:rowOff>
    </xdr:to>
    <xdr:sp>
      <xdr:nvSpPr>
        <xdr:cNvPr id="52" name="文本框 51"/>
        <xdr:cNvSpPr txBox="1"/>
      </xdr:nvSpPr>
      <xdr:spPr>
        <a:xfrm rot="4452495">
          <a:off x="1490345" y="7348220"/>
          <a:ext cx="9525" cy="17145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2</xdr:col>
      <xdr:colOff>0</xdr:colOff>
      <xdr:row>8</xdr:row>
      <xdr:rowOff>0</xdr:rowOff>
    </xdr:from>
    <xdr:ext cx="172227" cy="0"/>
    <xdr:sp>
      <xdr:nvSpPr>
        <xdr:cNvPr id="53" name="文本框 52"/>
        <xdr:cNvSpPr txBox="1"/>
      </xdr:nvSpPr>
      <xdr:spPr>
        <a:xfrm rot="4452495">
          <a:off x="149542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54" name="文本框 53"/>
        <xdr:cNvSpPr txBox="1"/>
      </xdr:nvSpPr>
      <xdr:spPr>
        <a:xfrm rot="4452495">
          <a:off x="149542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55" name="文本框 54"/>
        <xdr:cNvSpPr txBox="1"/>
      </xdr:nvSpPr>
      <xdr:spPr>
        <a:xfrm rot="4452495">
          <a:off x="149542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56" name="文本框 55"/>
        <xdr:cNvSpPr txBox="1"/>
      </xdr:nvSpPr>
      <xdr:spPr>
        <a:xfrm rot="4452495">
          <a:off x="149542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9</xdr:col>
      <xdr:colOff>0</xdr:colOff>
      <xdr:row>19</xdr:row>
      <xdr:rowOff>0</xdr:rowOff>
    </xdr:from>
    <xdr:to>
      <xdr:col>9</xdr:col>
      <xdr:colOff>172085</xdr:colOff>
      <xdr:row>19</xdr:row>
      <xdr:rowOff>9525</xdr:rowOff>
    </xdr:to>
    <xdr:sp>
      <xdr:nvSpPr>
        <xdr:cNvPr id="57" name="文本框 56"/>
        <xdr:cNvSpPr txBox="1"/>
      </xdr:nvSpPr>
      <xdr:spPr>
        <a:xfrm rot="4452495">
          <a:off x="6872605" y="73482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172085</xdr:colOff>
      <xdr:row>19</xdr:row>
      <xdr:rowOff>9525</xdr:rowOff>
    </xdr:to>
    <xdr:sp>
      <xdr:nvSpPr>
        <xdr:cNvPr id="58" name="文本框 57"/>
        <xdr:cNvSpPr txBox="1"/>
      </xdr:nvSpPr>
      <xdr:spPr>
        <a:xfrm rot="4452495">
          <a:off x="6872605" y="73482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172085</xdr:colOff>
      <xdr:row>19</xdr:row>
      <xdr:rowOff>9525</xdr:rowOff>
    </xdr:to>
    <xdr:sp>
      <xdr:nvSpPr>
        <xdr:cNvPr id="59" name="文本框 58"/>
        <xdr:cNvSpPr txBox="1"/>
      </xdr:nvSpPr>
      <xdr:spPr>
        <a:xfrm rot="4452495">
          <a:off x="6872605" y="73482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172085</xdr:colOff>
      <xdr:row>19</xdr:row>
      <xdr:rowOff>9525</xdr:rowOff>
    </xdr:to>
    <xdr:sp>
      <xdr:nvSpPr>
        <xdr:cNvPr id="60" name="文本框 59"/>
        <xdr:cNvSpPr txBox="1"/>
      </xdr:nvSpPr>
      <xdr:spPr>
        <a:xfrm rot="4452495">
          <a:off x="6872605" y="73482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9</xdr:col>
      <xdr:colOff>0</xdr:colOff>
      <xdr:row>8</xdr:row>
      <xdr:rowOff>0</xdr:rowOff>
    </xdr:from>
    <xdr:ext cx="172227" cy="0"/>
    <xdr:sp>
      <xdr:nvSpPr>
        <xdr:cNvPr id="61" name="文本框 60"/>
        <xdr:cNvSpPr txBox="1"/>
      </xdr:nvSpPr>
      <xdr:spPr>
        <a:xfrm rot="4452495">
          <a:off x="68770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62" name="文本框 61"/>
        <xdr:cNvSpPr txBox="1"/>
      </xdr:nvSpPr>
      <xdr:spPr>
        <a:xfrm rot="4452495">
          <a:off x="68770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63" name="文本框 62"/>
        <xdr:cNvSpPr txBox="1"/>
      </xdr:nvSpPr>
      <xdr:spPr>
        <a:xfrm rot="4452495">
          <a:off x="68770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64" name="文本框 63"/>
        <xdr:cNvSpPr txBox="1"/>
      </xdr:nvSpPr>
      <xdr:spPr>
        <a:xfrm rot="4452495">
          <a:off x="68770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2</xdr:col>
      <xdr:colOff>0</xdr:colOff>
      <xdr:row>19</xdr:row>
      <xdr:rowOff>0</xdr:rowOff>
    </xdr:from>
    <xdr:to>
      <xdr:col>2</xdr:col>
      <xdr:colOff>171450</xdr:colOff>
      <xdr:row>19</xdr:row>
      <xdr:rowOff>9525</xdr:rowOff>
    </xdr:to>
    <xdr:sp>
      <xdr:nvSpPr>
        <xdr:cNvPr id="65" name="文本框 64"/>
        <xdr:cNvSpPr txBox="1"/>
      </xdr:nvSpPr>
      <xdr:spPr>
        <a:xfrm rot="4452495">
          <a:off x="1490345" y="7348220"/>
          <a:ext cx="952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171450</xdr:colOff>
      <xdr:row>19</xdr:row>
      <xdr:rowOff>9525</xdr:rowOff>
    </xdr:to>
    <xdr:sp>
      <xdr:nvSpPr>
        <xdr:cNvPr id="66" name="文本框 65"/>
        <xdr:cNvSpPr txBox="1"/>
      </xdr:nvSpPr>
      <xdr:spPr>
        <a:xfrm rot="4452495">
          <a:off x="1490345" y="7348220"/>
          <a:ext cx="952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171450</xdr:colOff>
      <xdr:row>19</xdr:row>
      <xdr:rowOff>9525</xdr:rowOff>
    </xdr:to>
    <xdr:sp>
      <xdr:nvSpPr>
        <xdr:cNvPr id="67" name="文本框 66"/>
        <xdr:cNvSpPr txBox="1"/>
      </xdr:nvSpPr>
      <xdr:spPr>
        <a:xfrm rot="4452495">
          <a:off x="1490345" y="7348220"/>
          <a:ext cx="952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171450</xdr:colOff>
      <xdr:row>19</xdr:row>
      <xdr:rowOff>9525</xdr:rowOff>
    </xdr:to>
    <xdr:sp>
      <xdr:nvSpPr>
        <xdr:cNvPr id="68" name="文本框 67"/>
        <xdr:cNvSpPr txBox="1"/>
      </xdr:nvSpPr>
      <xdr:spPr>
        <a:xfrm rot="4452495">
          <a:off x="1490345" y="7348220"/>
          <a:ext cx="9525" cy="17145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2</xdr:col>
      <xdr:colOff>0</xdr:colOff>
      <xdr:row>8</xdr:row>
      <xdr:rowOff>0</xdr:rowOff>
    </xdr:from>
    <xdr:ext cx="172227" cy="0"/>
    <xdr:sp>
      <xdr:nvSpPr>
        <xdr:cNvPr id="69" name="文本框 68"/>
        <xdr:cNvSpPr txBox="1"/>
      </xdr:nvSpPr>
      <xdr:spPr>
        <a:xfrm rot="4452495">
          <a:off x="149542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70" name="文本框 69"/>
        <xdr:cNvSpPr txBox="1"/>
      </xdr:nvSpPr>
      <xdr:spPr>
        <a:xfrm rot="4452495">
          <a:off x="149542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71" name="文本框 70"/>
        <xdr:cNvSpPr txBox="1"/>
      </xdr:nvSpPr>
      <xdr:spPr>
        <a:xfrm rot="4452495">
          <a:off x="149542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72" name="文本框 71"/>
        <xdr:cNvSpPr txBox="1"/>
      </xdr:nvSpPr>
      <xdr:spPr>
        <a:xfrm rot="4452495">
          <a:off x="149542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"/>
  <sheetViews>
    <sheetView workbookViewId="0">
      <selection activeCell="A1" sqref="A1:J1"/>
    </sheetView>
  </sheetViews>
  <sheetFormatPr defaultColWidth="5.125" defaultRowHeight="20.25" customHeight="1"/>
  <cols>
    <col min="1" max="1" width="8" style="55" customWidth="1"/>
    <col min="2" max="2" width="14.875" style="55" customWidth="1"/>
    <col min="3" max="5" width="9.875" style="55" customWidth="1"/>
    <col min="6" max="6" width="10.5" style="55" customWidth="1"/>
    <col min="7" max="8" width="9.875" style="55" customWidth="1"/>
    <col min="9" max="9" width="10.75" style="55" customWidth="1"/>
    <col min="10" max="10" width="13.375" style="55" customWidth="1"/>
    <col min="11" max="16384" width="5.125" style="55"/>
  </cols>
  <sheetData>
    <row r="1" s="54" customFormat="1" ht="54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30" customFormat="1" ht="27" customHeight="1" spans="1:15">
      <c r="A2" s="33" t="s">
        <v>1</v>
      </c>
      <c r="B2" s="34" t="s">
        <v>2</v>
      </c>
      <c r="C2" s="35" t="s">
        <v>3</v>
      </c>
      <c r="D2" s="35"/>
      <c r="E2" s="35"/>
      <c r="F2" s="35"/>
      <c r="G2" s="35"/>
      <c r="H2" s="35"/>
      <c r="I2" s="35"/>
      <c r="J2" s="35"/>
      <c r="O2" s="50"/>
    </row>
    <row r="3" s="31" customFormat="1" ht="60" customHeight="1" spans="1:10">
      <c r="A3" s="33"/>
      <c r="B3" s="34"/>
      <c r="C3" s="33" t="s">
        <v>4</v>
      </c>
      <c r="D3" s="33"/>
      <c r="E3" s="33" t="s">
        <v>5</v>
      </c>
      <c r="F3" s="33"/>
      <c r="G3" s="33" t="s">
        <v>6</v>
      </c>
      <c r="H3" s="33"/>
      <c r="I3" s="33" t="s">
        <v>7</v>
      </c>
      <c r="J3" s="51" t="s">
        <v>8</v>
      </c>
    </row>
    <row r="4" s="31" customFormat="1" ht="39" customHeight="1" spans="1:10">
      <c r="A4" s="33"/>
      <c r="B4" s="34"/>
      <c r="C4" s="33" t="s">
        <v>9</v>
      </c>
      <c r="D4" s="36" t="s">
        <v>10</v>
      </c>
      <c r="E4" s="33" t="s">
        <v>9</v>
      </c>
      <c r="F4" s="36" t="s">
        <v>10</v>
      </c>
      <c r="G4" s="33" t="s">
        <v>9</v>
      </c>
      <c r="H4" s="36" t="s">
        <v>10</v>
      </c>
      <c r="I4" s="33"/>
      <c r="J4" s="52"/>
    </row>
    <row r="5" s="55" customFormat="1" ht="27" customHeight="1" spans="1:10">
      <c r="A5" s="56">
        <v>1</v>
      </c>
      <c r="B5" s="37" t="s">
        <v>11</v>
      </c>
      <c r="C5" s="36">
        <v>79</v>
      </c>
      <c r="D5" s="36">
        <f t="shared" ref="D5:D21" si="0">C5*50</f>
        <v>3950</v>
      </c>
      <c r="E5" s="36">
        <v>10</v>
      </c>
      <c r="F5" s="36">
        <f t="shared" ref="F5:F21" si="1">E5*120</f>
        <v>1200</v>
      </c>
      <c r="G5" s="36">
        <v>0</v>
      </c>
      <c r="H5" s="36">
        <f t="shared" ref="H5:H21" si="2">G5*200</f>
        <v>0</v>
      </c>
      <c r="I5" s="63">
        <f>G5+E5+C5</f>
        <v>89</v>
      </c>
      <c r="J5" s="65">
        <f>H5+F5+D5</f>
        <v>5150</v>
      </c>
    </row>
    <row r="6" s="55" customFormat="1" ht="27" customHeight="1" spans="1:10">
      <c r="A6" s="56">
        <v>2</v>
      </c>
      <c r="B6" s="37" t="s">
        <v>12</v>
      </c>
      <c r="C6" s="36">
        <v>100</v>
      </c>
      <c r="D6" s="36">
        <f t="shared" si="0"/>
        <v>5000</v>
      </c>
      <c r="E6" s="36">
        <v>3</v>
      </c>
      <c r="F6" s="36">
        <f t="shared" si="1"/>
        <v>360</v>
      </c>
      <c r="G6" s="36">
        <v>1</v>
      </c>
      <c r="H6" s="36">
        <f t="shared" si="2"/>
        <v>200</v>
      </c>
      <c r="I6" s="63">
        <f t="shared" ref="I6:I22" si="3">G6+E6+C6</f>
        <v>104</v>
      </c>
      <c r="J6" s="65">
        <f t="shared" ref="J6:J22" si="4">H6+F6+D6</f>
        <v>5560</v>
      </c>
    </row>
    <row r="7" s="55" customFormat="1" ht="27" customHeight="1" spans="1:10">
      <c r="A7" s="56">
        <v>3</v>
      </c>
      <c r="B7" s="37" t="s">
        <v>13</v>
      </c>
      <c r="C7" s="36">
        <v>142</v>
      </c>
      <c r="D7" s="36">
        <f t="shared" si="0"/>
        <v>7100</v>
      </c>
      <c r="E7" s="36">
        <v>27</v>
      </c>
      <c r="F7" s="36">
        <f t="shared" si="1"/>
        <v>3240</v>
      </c>
      <c r="G7" s="36">
        <v>3</v>
      </c>
      <c r="H7" s="36">
        <f t="shared" si="2"/>
        <v>600</v>
      </c>
      <c r="I7" s="63">
        <f t="shared" si="3"/>
        <v>172</v>
      </c>
      <c r="J7" s="65">
        <f t="shared" si="4"/>
        <v>10940</v>
      </c>
    </row>
    <row r="8" s="55" customFormat="1" ht="27" customHeight="1" spans="1:10">
      <c r="A8" s="56">
        <v>4</v>
      </c>
      <c r="B8" s="37" t="s">
        <v>14</v>
      </c>
      <c r="C8" s="47">
        <v>89</v>
      </c>
      <c r="D8" s="36">
        <f t="shared" si="0"/>
        <v>4450</v>
      </c>
      <c r="E8" s="47">
        <v>5</v>
      </c>
      <c r="F8" s="36">
        <f t="shared" si="1"/>
        <v>600</v>
      </c>
      <c r="G8" s="47">
        <v>1</v>
      </c>
      <c r="H8" s="36">
        <f t="shared" si="2"/>
        <v>200</v>
      </c>
      <c r="I8" s="63">
        <f t="shared" si="3"/>
        <v>95</v>
      </c>
      <c r="J8" s="65">
        <f t="shared" si="4"/>
        <v>5250</v>
      </c>
    </row>
    <row r="9" s="55" customFormat="1" ht="27" customHeight="1" spans="1:10">
      <c r="A9" s="56">
        <v>5</v>
      </c>
      <c r="B9" s="37" t="s">
        <v>15</v>
      </c>
      <c r="C9" s="33">
        <v>94</v>
      </c>
      <c r="D9" s="36">
        <f t="shared" si="0"/>
        <v>4700</v>
      </c>
      <c r="E9" s="36">
        <v>16</v>
      </c>
      <c r="F9" s="36">
        <f t="shared" si="1"/>
        <v>1920</v>
      </c>
      <c r="G9" s="36">
        <v>0</v>
      </c>
      <c r="H9" s="36">
        <f t="shared" si="2"/>
        <v>0</v>
      </c>
      <c r="I9" s="63">
        <f t="shared" si="3"/>
        <v>110</v>
      </c>
      <c r="J9" s="65">
        <f t="shared" si="4"/>
        <v>6620</v>
      </c>
    </row>
    <row r="10" s="55" customFormat="1" ht="27" customHeight="1" spans="1:10">
      <c r="A10" s="56">
        <v>6</v>
      </c>
      <c r="B10" s="37" t="s">
        <v>16</v>
      </c>
      <c r="C10" s="33">
        <v>70</v>
      </c>
      <c r="D10" s="36">
        <f t="shared" si="0"/>
        <v>3500</v>
      </c>
      <c r="E10" s="36">
        <v>5</v>
      </c>
      <c r="F10" s="36">
        <f t="shared" si="1"/>
        <v>600</v>
      </c>
      <c r="G10" s="36">
        <v>1</v>
      </c>
      <c r="H10" s="36">
        <f t="shared" si="2"/>
        <v>200</v>
      </c>
      <c r="I10" s="63">
        <f t="shared" si="3"/>
        <v>76</v>
      </c>
      <c r="J10" s="65">
        <f t="shared" si="4"/>
        <v>4300</v>
      </c>
    </row>
    <row r="11" s="55" customFormat="1" ht="27" customHeight="1" spans="1:10">
      <c r="A11" s="56">
        <v>7</v>
      </c>
      <c r="B11" s="37" t="s">
        <v>17</v>
      </c>
      <c r="C11" s="57">
        <v>57</v>
      </c>
      <c r="D11" s="36">
        <f t="shared" si="0"/>
        <v>2850</v>
      </c>
      <c r="E11" s="58">
        <v>6</v>
      </c>
      <c r="F11" s="36">
        <f t="shared" si="1"/>
        <v>720</v>
      </c>
      <c r="G11" s="58">
        <v>0</v>
      </c>
      <c r="H11" s="36">
        <f t="shared" si="2"/>
        <v>0</v>
      </c>
      <c r="I11" s="63">
        <f t="shared" si="3"/>
        <v>63</v>
      </c>
      <c r="J11" s="65">
        <f t="shared" si="4"/>
        <v>3570</v>
      </c>
    </row>
    <row r="12" s="55" customFormat="1" ht="27" customHeight="1" spans="1:10">
      <c r="A12" s="56">
        <v>8</v>
      </c>
      <c r="B12" s="37" t="s">
        <v>18</v>
      </c>
      <c r="C12" s="59">
        <v>28</v>
      </c>
      <c r="D12" s="36">
        <f t="shared" si="0"/>
        <v>1400</v>
      </c>
      <c r="E12" s="60">
        <v>1</v>
      </c>
      <c r="F12" s="36">
        <f t="shared" si="1"/>
        <v>120</v>
      </c>
      <c r="G12" s="60">
        <v>0</v>
      </c>
      <c r="H12" s="36">
        <f t="shared" si="2"/>
        <v>0</v>
      </c>
      <c r="I12" s="63">
        <f t="shared" si="3"/>
        <v>29</v>
      </c>
      <c r="J12" s="65">
        <f t="shared" si="4"/>
        <v>1520</v>
      </c>
    </row>
    <row r="13" s="55" customFormat="1" ht="27" customHeight="1" spans="1:10">
      <c r="A13" s="56">
        <v>9</v>
      </c>
      <c r="B13" s="37" t="s">
        <v>19</v>
      </c>
      <c r="C13" s="61">
        <v>49</v>
      </c>
      <c r="D13" s="36">
        <f t="shared" si="0"/>
        <v>2450</v>
      </c>
      <c r="E13" s="62">
        <v>3</v>
      </c>
      <c r="F13" s="36">
        <f t="shared" si="1"/>
        <v>360</v>
      </c>
      <c r="G13" s="62">
        <v>0</v>
      </c>
      <c r="H13" s="36">
        <f t="shared" si="2"/>
        <v>0</v>
      </c>
      <c r="I13" s="63">
        <f t="shared" si="3"/>
        <v>52</v>
      </c>
      <c r="J13" s="65">
        <f t="shared" si="4"/>
        <v>2810</v>
      </c>
    </row>
    <row r="14" s="55" customFormat="1" ht="27" customHeight="1" spans="1:10">
      <c r="A14" s="56">
        <v>10</v>
      </c>
      <c r="B14" s="37" t="s">
        <v>20</v>
      </c>
      <c r="C14" s="61">
        <v>15</v>
      </c>
      <c r="D14" s="36">
        <f t="shared" si="0"/>
        <v>750</v>
      </c>
      <c r="E14" s="62">
        <v>4</v>
      </c>
      <c r="F14" s="36">
        <f t="shared" si="1"/>
        <v>480</v>
      </c>
      <c r="G14" s="62">
        <v>0</v>
      </c>
      <c r="H14" s="36">
        <f t="shared" si="2"/>
        <v>0</v>
      </c>
      <c r="I14" s="63">
        <f t="shared" si="3"/>
        <v>19</v>
      </c>
      <c r="J14" s="65">
        <f t="shared" si="4"/>
        <v>1230</v>
      </c>
    </row>
    <row r="15" s="55" customFormat="1" ht="27" customHeight="1" spans="1:10">
      <c r="A15" s="56">
        <v>11</v>
      </c>
      <c r="B15" s="45" t="s">
        <v>21</v>
      </c>
      <c r="C15" s="47">
        <v>41</v>
      </c>
      <c r="D15" s="36">
        <f t="shared" si="0"/>
        <v>2050</v>
      </c>
      <c r="E15" s="36">
        <v>5</v>
      </c>
      <c r="F15" s="36">
        <f t="shared" si="1"/>
        <v>600</v>
      </c>
      <c r="G15" s="36">
        <v>1</v>
      </c>
      <c r="H15" s="36">
        <f t="shared" si="2"/>
        <v>200</v>
      </c>
      <c r="I15" s="63">
        <f t="shared" si="3"/>
        <v>47</v>
      </c>
      <c r="J15" s="65">
        <f t="shared" si="4"/>
        <v>2850</v>
      </c>
    </row>
    <row r="16" s="55" customFormat="1" ht="27" customHeight="1" spans="1:10">
      <c r="A16" s="56">
        <v>12</v>
      </c>
      <c r="B16" s="45" t="s">
        <v>22</v>
      </c>
      <c r="C16" s="47">
        <v>269</v>
      </c>
      <c r="D16" s="36">
        <f t="shared" si="0"/>
        <v>13450</v>
      </c>
      <c r="E16" s="36">
        <v>19</v>
      </c>
      <c r="F16" s="36">
        <f t="shared" si="1"/>
        <v>2280</v>
      </c>
      <c r="G16" s="36">
        <v>1</v>
      </c>
      <c r="H16" s="36">
        <f t="shared" si="2"/>
        <v>200</v>
      </c>
      <c r="I16" s="63">
        <f t="shared" si="3"/>
        <v>289</v>
      </c>
      <c r="J16" s="65">
        <f t="shared" si="4"/>
        <v>15930</v>
      </c>
    </row>
    <row r="17" s="55" customFormat="1" ht="27" customHeight="1" spans="1:10">
      <c r="A17" s="56">
        <v>13</v>
      </c>
      <c r="B17" s="45" t="s">
        <v>23</v>
      </c>
      <c r="C17" s="47">
        <v>55</v>
      </c>
      <c r="D17" s="36">
        <f t="shared" si="0"/>
        <v>2750</v>
      </c>
      <c r="E17" s="36">
        <v>6</v>
      </c>
      <c r="F17" s="36">
        <f t="shared" si="1"/>
        <v>720</v>
      </c>
      <c r="G17" s="36">
        <v>0</v>
      </c>
      <c r="H17" s="36">
        <f t="shared" si="2"/>
        <v>0</v>
      </c>
      <c r="I17" s="63">
        <f t="shared" si="3"/>
        <v>61</v>
      </c>
      <c r="J17" s="65">
        <f t="shared" si="4"/>
        <v>3470</v>
      </c>
    </row>
    <row r="18" s="55" customFormat="1" ht="27" customHeight="1" spans="1:10">
      <c r="A18" s="56">
        <v>14</v>
      </c>
      <c r="B18" s="45" t="s">
        <v>24</v>
      </c>
      <c r="C18" s="47">
        <v>4</v>
      </c>
      <c r="D18" s="36">
        <f t="shared" si="0"/>
        <v>200</v>
      </c>
      <c r="E18" s="36">
        <v>0</v>
      </c>
      <c r="F18" s="36">
        <f t="shared" si="1"/>
        <v>0</v>
      </c>
      <c r="G18" s="36">
        <v>0</v>
      </c>
      <c r="H18" s="36">
        <f t="shared" si="2"/>
        <v>0</v>
      </c>
      <c r="I18" s="63">
        <f t="shared" si="3"/>
        <v>4</v>
      </c>
      <c r="J18" s="65">
        <f t="shared" si="4"/>
        <v>200</v>
      </c>
    </row>
    <row r="19" s="55" customFormat="1" ht="27" customHeight="1" spans="1:10">
      <c r="A19" s="56">
        <v>15</v>
      </c>
      <c r="B19" s="45" t="s">
        <v>25</v>
      </c>
      <c r="C19" s="47">
        <v>5</v>
      </c>
      <c r="D19" s="36">
        <f t="shared" si="0"/>
        <v>250</v>
      </c>
      <c r="E19" s="36">
        <v>0</v>
      </c>
      <c r="F19" s="36">
        <f t="shared" si="1"/>
        <v>0</v>
      </c>
      <c r="G19" s="36">
        <v>0</v>
      </c>
      <c r="H19" s="36">
        <f t="shared" si="2"/>
        <v>0</v>
      </c>
      <c r="I19" s="63">
        <f t="shared" si="3"/>
        <v>5</v>
      </c>
      <c r="J19" s="65">
        <f t="shared" si="4"/>
        <v>250</v>
      </c>
    </row>
    <row r="20" s="55" customFormat="1" ht="27" customHeight="1" spans="1:10">
      <c r="A20" s="56">
        <v>16</v>
      </c>
      <c r="B20" s="45" t="s">
        <v>26</v>
      </c>
      <c r="C20" s="47">
        <v>175</v>
      </c>
      <c r="D20" s="36">
        <f t="shared" si="0"/>
        <v>8750</v>
      </c>
      <c r="E20" s="36">
        <v>7</v>
      </c>
      <c r="F20" s="36">
        <f t="shared" si="1"/>
        <v>840</v>
      </c>
      <c r="G20" s="36">
        <v>0</v>
      </c>
      <c r="H20" s="36">
        <f t="shared" si="2"/>
        <v>0</v>
      </c>
      <c r="I20" s="63">
        <f t="shared" si="3"/>
        <v>182</v>
      </c>
      <c r="J20" s="65">
        <f t="shared" si="4"/>
        <v>9590</v>
      </c>
    </row>
    <row r="21" s="55" customFormat="1" ht="27" customHeight="1" spans="1:10">
      <c r="A21" s="56">
        <v>17</v>
      </c>
      <c r="B21" s="45" t="s">
        <v>27</v>
      </c>
      <c r="C21" s="47">
        <v>1</v>
      </c>
      <c r="D21" s="36">
        <f t="shared" si="0"/>
        <v>50</v>
      </c>
      <c r="E21" s="36">
        <v>0</v>
      </c>
      <c r="F21" s="36">
        <f t="shared" si="1"/>
        <v>0</v>
      </c>
      <c r="G21" s="36">
        <v>0</v>
      </c>
      <c r="H21" s="36">
        <f t="shared" si="2"/>
        <v>0</v>
      </c>
      <c r="I21" s="63">
        <f t="shared" si="3"/>
        <v>1</v>
      </c>
      <c r="J21" s="65">
        <f t="shared" si="4"/>
        <v>50</v>
      </c>
    </row>
    <row r="22" s="55" customFormat="1" ht="27" customHeight="1" spans="1:10">
      <c r="A22" s="56" t="s">
        <v>28</v>
      </c>
      <c r="B22" s="56"/>
      <c r="C22" s="63">
        <f t="shared" ref="C22:H22" si="5">SUM(C5:C21)</f>
        <v>1273</v>
      </c>
      <c r="D22" s="56">
        <f t="shared" si="5"/>
        <v>63650</v>
      </c>
      <c r="E22" s="63">
        <f t="shared" si="5"/>
        <v>117</v>
      </c>
      <c r="F22" s="56">
        <f t="shared" si="5"/>
        <v>14040</v>
      </c>
      <c r="G22" s="63">
        <f t="shared" si="5"/>
        <v>8</v>
      </c>
      <c r="H22" s="56">
        <f t="shared" si="5"/>
        <v>1600</v>
      </c>
      <c r="I22" s="63">
        <f t="shared" si="3"/>
        <v>1398</v>
      </c>
      <c r="J22" s="65">
        <f t="shared" si="4"/>
        <v>79290</v>
      </c>
    </row>
    <row r="23" s="55" customFormat="1" ht="26" customHeight="1" spans="1:10">
      <c r="A23" s="64" t="s">
        <v>29</v>
      </c>
      <c r="B23" s="64"/>
      <c r="C23" s="64"/>
      <c r="D23" s="64"/>
      <c r="E23" s="64"/>
      <c r="F23" s="64"/>
      <c r="G23" s="64"/>
      <c r="H23" s="64"/>
      <c r="I23" s="64"/>
      <c r="J23" s="64"/>
    </row>
    <row r="24" s="55" customFormat="1" ht="24" customHeight="1" spans="1:10">
      <c r="A24" s="49">
        <v>44934</v>
      </c>
      <c r="B24" s="49"/>
      <c r="C24" s="49"/>
      <c r="D24" s="49"/>
      <c r="E24" s="49"/>
      <c r="F24" s="49"/>
      <c r="G24" s="49"/>
      <c r="H24" s="49"/>
      <c r="I24" s="49"/>
      <c r="J24" s="49"/>
    </row>
  </sheetData>
  <mergeCells count="12">
    <mergeCell ref="A1:J1"/>
    <mergeCell ref="C2:J2"/>
    <mergeCell ref="C3:D3"/>
    <mergeCell ref="E3:F3"/>
    <mergeCell ref="G3:H3"/>
    <mergeCell ref="A22:B22"/>
    <mergeCell ref="A23:J23"/>
    <mergeCell ref="A24:J24"/>
    <mergeCell ref="A2:A4"/>
    <mergeCell ref="B2:B4"/>
    <mergeCell ref="I3:I4"/>
    <mergeCell ref="J3:J4"/>
  </mergeCells>
  <pageMargins left="0.251388888888889" right="0.251388888888889" top="0.751388888888889" bottom="0.751388888888889" header="0.298611111111111" footer="0.298611111111111"/>
  <pageSetup paperSize="9" scale="90" orientation="portrait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"/>
  <sheetViews>
    <sheetView workbookViewId="0">
      <selection activeCell="A1" sqref="A1:J1"/>
    </sheetView>
  </sheetViews>
  <sheetFormatPr defaultColWidth="5.125" defaultRowHeight="20.25" customHeight="1"/>
  <cols>
    <col min="1" max="1" width="5" style="32" customWidth="1"/>
    <col min="2" max="2" width="14.875" style="32" customWidth="1"/>
    <col min="3" max="5" width="9.875" style="32" customWidth="1"/>
    <col min="6" max="6" width="10.5" style="32" customWidth="1"/>
    <col min="7" max="8" width="9.875" style="32" customWidth="1"/>
    <col min="9" max="9" width="10.75" style="32" customWidth="1"/>
    <col min="10" max="10" width="10.125" style="32" customWidth="1"/>
    <col min="11" max="14" width="5.125" style="32"/>
    <col min="15" max="15" width="23.5" style="32" customWidth="1"/>
    <col min="16" max="16384" width="5.125" style="32"/>
  </cols>
  <sheetData>
    <row r="1" s="29" customFormat="1" ht="54" customHeight="1" spans="1:10">
      <c r="A1" s="5" t="s">
        <v>30</v>
      </c>
      <c r="B1" s="5"/>
      <c r="C1" s="5"/>
      <c r="D1" s="5"/>
      <c r="E1" s="5"/>
      <c r="F1" s="5"/>
      <c r="G1" s="5"/>
      <c r="H1" s="5"/>
      <c r="I1" s="5"/>
      <c r="J1" s="5"/>
    </row>
    <row r="2" s="30" customFormat="1" ht="27" customHeight="1" spans="1:15">
      <c r="A2" s="33" t="s">
        <v>1</v>
      </c>
      <c r="B2" s="34" t="s">
        <v>2</v>
      </c>
      <c r="C2" s="35" t="s">
        <v>31</v>
      </c>
      <c r="D2" s="35"/>
      <c r="E2" s="35"/>
      <c r="F2" s="35"/>
      <c r="G2" s="35"/>
      <c r="H2" s="35"/>
      <c r="I2" s="35"/>
      <c r="J2" s="35"/>
      <c r="O2" s="50"/>
    </row>
    <row r="3" s="31" customFormat="1" ht="60" customHeight="1" spans="1:10">
      <c r="A3" s="33"/>
      <c r="B3" s="34"/>
      <c r="C3" s="33" t="s">
        <v>4</v>
      </c>
      <c r="D3" s="33"/>
      <c r="E3" s="33" t="s">
        <v>5</v>
      </c>
      <c r="F3" s="33"/>
      <c r="G3" s="33" t="s">
        <v>6</v>
      </c>
      <c r="H3" s="33"/>
      <c r="I3" s="33" t="s">
        <v>32</v>
      </c>
      <c r="J3" s="51" t="s">
        <v>33</v>
      </c>
    </row>
    <row r="4" s="31" customFormat="1" ht="39" customHeight="1" spans="1:10">
      <c r="A4" s="33"/>
      <c r="B4" s="34"/>
      <c r="C4" s="33" t="s">
        <v>9</v>
      </c>
      <c r="D4" s="36" t="s">
        <v>10</v>
      </c>
      <c r="E4" s="33" t="s">
        <v>9</v>
      </c>
      <c r="F4" s="36" t="s">
        <v>10</v>
      </c>
      <c r="G4" s="33" t="s">
        <v>9</v>
      </c>
      <c r="H4" s="36" t="s">
        <v>10</v>
      </c>
      <c r="I4" s="33"/>
      <c r="J4" s="52"/>
    </row>
    <row r="5" s="32" customFormat="1" ht="27" customHeight="1" spans="1:10">
      <c r="A5" s="36">
        <v>1</v>
      </c>
      <c r="B5" s="37" t="s">
        <v>11</v>
      </c>
      <c r="C5" s="38">
        <v>76</v>
      </c>
      <c r="D5" s="38">
        <f t="shared" ref="D5:D21" si="0">C5*50</f>
        <v>3800</v>
      </c>
      <c r="E5" s="38">
        <v>9</v>
      </c>
      <c r="F5" s="38">
        <f t="shared" ref="F5:F20" si="1">E5*120</f>
        <v>1080</v>
      </c>
      <c r="G5" s="38">
        <v>0</v>
      </c>
      <c r="H5" s="38">
        <f t="shared" ref="H5:H21" si="2">G5*200</f>
        <v>0</v>
      </c>
      <c r="I5" s="38">
        <f t="shared" ref="I5:I22" si="3">G5+E5+C5</f>
        <v>85</v>
      </c>
      <c r="J5" s="39">
        <f t="shared" ref="J5:J22" si="4">H5+F5+D5</f>
        <v>4880</v>
      </c>
    </row>
    <row r="6" s="32" customFormat="1" ht="27" customHeight="1" spans="1:10">
      <c r="A6" s="36">
        <v>2</v>
      </c>
      <c r="B6" s="37" t="s">
        <v>12</v>
      </c>
      <c r="C6" s="38">
        <v>101</v>
      </c>
      <c r="D6" s="38">
        <f t="shared" si="0"/>
        <v>5050</v>
      </c>
      <c r="E6" s="38">
        <v>3</v>
      </c>
      <c r="F6" s="38">
        <f t="shared" si="1"/>
        <v>360</v>
      </c>
      <c r="G6" s="38">
        <v>1</v>
      </c>
      <c r="H6" s="38">
        <f t="shared" si="2"/>
        <v>200</v>
      </c>
      <c r="I6" s="38">
        <f t="shared" si="3"/>
        <v>105</v>
      </c>
      <c r="J6" s="39">
        <f t="shared" si="4"/>
        <v>5610</v>
      </c>
    </row>
    <row r="7" s="32" customFormat="1" ht="27" customHeight="1" spans="1:10">
      <c r="A7" s="36">
        <v>3</v>
      </c>
      <c r="B7" s="37" t="s">
        <v>13</v>
      </c>
      <c r="C7" s="38">
        <v>139</v>
      </c>
      <c r="D7" s="38">
        <f t="shared" si="0"/>
        <v>6950</v>
      </c>
      <c r="E7" s="38">
        <v>24</v>
      </c>
      <c r="F7" s="38">
        <f t="shared" si="1"/>
        <v>2880</v>
      </c>
      <c r="G7" s="38">
        <v>3</v>
      </c>
      <c r="H7" s="38">
        <f t="shared" si="2"/>
        <v>600</v>
      </c>
      <c r="I7" s="38">
        <f t="shared" si="3"/>
        <v>166</v>
      </c>
      <c r="J7" s="39">
        <f t="shared" si="4"/>
        <v>10430</v>
      </c>
    </row>
    <row r="8" s="32" customFormat="1" ht="27" customHeight="1" spans="1:10">
      <c r="A8" s="36">
        <v>4</v>
      </c>
      <c r="B8" s="37" t="s">
        <v>14</v>
      </c>
      <c r="C8" s="39">
        <v>88</v>
      </c>
      <c r="D8" s="38">
        <f t="shared" si="0"/>
        <v>4400</v>
      </c>
      <c r="E8" s="39">
        <v>5</v>
      </c>
      <c r="F8" s="38">
        <f t="shared" si="1"/>
        <v>600</v>
      </c>
      <c r="G8" s="39">
        <v>1</v>
      </c>
      <c r="H8" s="38">
        <f t="shared" si="2"/>
        <v>200</v>
      </c>
      <c r="I8" s="38">
        <f t="shared" si="3"/>
        <v>94</v>
      </c>
      <c r="J8" s="39">
        <f t="shared" si="4"/>
        <v>5200</v>
      </c>
    </row>
    <row r="9" s="32" customFormat="1" ht="27" customHeight="1" spans="1:10">
      <c r="A9" s="36">
        <v>5</v>
      </c>
      <c r="B9" s="37" t="s">
        <v>15</v>
      </c>
      <c r="C9" s="40">
        <v>89</v>
      </c>
      <c r="D9" s="38">
        <f t="shared" si="0"/>
        <v>4450</v>
      </c>
      <c r="E9" s="38">
        <v>16</v>
      </c>
      <c r="F9" s="38">
        <f t="shared" si="1"/>
        <v>1920</v>
      </c>
      <c r="G9" s="38">
        <v>0</v>
      </c>
      <c r="H9" s="38">
        <f t="shared" si="2"/>
        <v>0</v>
      </c>
      <c r="I9" s="38">
        <f t="shared" si="3"/>
        <v>105</v>
      </c>
      <c r="J9" s="39">
        <f t="shared" si="4"/>
        <v>6370</v>
      </c>
    </row>
    <row r="10" s="32" customFormat="1" ht="27" customHeight="1" spans="1:10">
      <c r="A10" s="36">
        <v>6</v>
      </c>
      <c r="B10" s="37" t="s">
        <v>16</v>
      </c>
      <c r="C10" s="40">
        <v>68</v>
      </c>
      <c r="D10" s="38">
        <f t="shared" si="0"/>
        <v>3400</v>
      </c>
      <c r="E10" s="38">
        <v>4</v>
      </c>
      <c r="F10" s="38">
        <f t="shared" si="1"/>
        <v>480</v>
      </c>
      <c r="G10" s="38">
        <v>1</v>
      </c>
      <c r="H10" s="38">
        <f t="shared" si="2"/>
        <v>200</v>
      </c>
      <c r="I10" s="38">
        <f t="shared" si="3"/>
        <v>73</v>
      </c>
      <c r="J10" s="39">
        <f t="shared" si="4"/>
        <v>4080</v>
      </c>
    </row>
    <row r="11" s="32" customFormat="1" ht="27" customHeight="1" spans="1:10">
      <c r="A11" s="36">
        <v>7</v>
      </c>
      <c r="B11" s="37" t="s">
        <v>17</v>
      </c>
      <c r="C11" s="41">
        <v>55</v>
      </c>
      <c r="D11" s="38">
        <f t="shared" si="0"/>
        <v>2750</v>
      </c>
      <c r="E11" s="42">
        <v>6</v>
      </c>
      <c r="F11" s="38">
        <f t="shared" si="1"/>
        <v>720</v>
      </c>
      <c r="G11" s="42">
        <v>0</v>
      </c>
      <c r="H11" s="38">
        <f t="shared" si="2"/>
        <v>0</v>
      </c>
      <c r="I11" s="38">
        <f t="shared" si="3"/>
        <v>61</v>
      </c>
      <c r="J11" s="39">
        <f t="shared" si="4"/>
        <v>3470</v>
      </c>
    </row>
    <row r="12" s="32" customFormat="1" ht="27" customHeight="1" spans="1:10">
      <c r="A12" s="36">
        <v>8</v>
      </c>
      <c r="B12" s="37" t="s">
        <v>18</v>
      </c>
      <c r="C12" s="41">
        <v>27</v>
      </c>
      <c r="D12" s="38">
        <f t="shared" si="0"/>
        <v>1350</v>
      </c>
      <c r="E12" s="43">
        <v>1</v>
      </c>
      <c r="F12" s="38">
        <f t="shared" si="1"/>
        <v>120</v>
      </c>
      <c r="G12" s="43">
        <v>0</v>
      </c>
      <c r="H12" s="38">
        <f t="shared" si="2"/>
        <v>0</v>
      </c>
      <c r="I12" s="38">
        <f t="shared" si="3"/>
        <v>28</v>
      </c>
      <c r="J12" s="39">
        <f t="shared" si="4"/>
        <v>1470</v>
      </c>
    </row>
    <row r="13" s="32" customFormat="1" ht="27" customHeight="1" spans="1:10">
      <c r="A13" s="36">
        <v>9</v>
      </c>
      <c r="B13" s="37" t="s">
        <v>19</v>
      </c>
      <c r="C13" s="40">
        <v>47</v>
      </c>
      <c r="D13" s="38">
        <f t="shared" si="0"/>
        <v>2350</v>
      </c>
      <c r="E13" s="44">
        <v>3</v>
      </c>
      <c r="F13" s="38">
        <f t="shared" si="1"/>
        <v>360</v>
      </c>
      <c r="G13" s="44">
        <v>0</v>
      </c>
      <c r="H13" s="38">
        <f t="shared" si="2"/>
        <v>0</v>
      </c>
      <c r="I13" s="38">
        <f t="shared" si="3"/>
        <v>50</v>
      </c>
      <c r="J13" s="39">
        <f t="shared" si="4"/>
        <v>2710</v>
      </c>
    </row>
    <row r="14" s="32" customFormat="1" ht="27" customHeight="1" spans="1:10">
      <c r="A14" s="36">
        <v>10</v>
      </c>
      <c r="B14" s="37" t="s">
        <v>20</v>
      </c>
      <c r="C14" s="40">
        <v>15</v>
      </c>
      <c r="D14" s="38">
        <f t="shared" si="0"/>
        <v>750</v>
      </c>
      <c r="E14" s="44">
        <v>4</v>
      </c>
      <c r="F14" s="38">
        <f t="shared" si="1"/>
        <v>480</v>
      </c>
      <c r="G14" s="44">
        <v>0</v>
      </c>
      <c r="H14" s="38">
        <f t="shared" si="2"/>
        <v>0</v>
      </c>
      <c r="I14" s="38">
        <f t="shared" si="3"/>
        <v>19</v>
      </c>
      <c r="J14" s="39">
        <f t="shared" si="4"/>
        <v>1230</v>
      </c>
    </row>
    <row r="15" s="32" customFormat="1" ht="27" customHeight="1" spans="1:10">
      <c r="A15" s="36">
        <v>11</v>
      </c>
      <c r="B15" s="45" t="s">
        <v>21</v>
      </c>
      <c r="C15" s="46">
        <v>40</v>
      </c>
      <c r="D15" s="38">
        <f t="shared" si="0"/>
        <v>2000</v>
      </c>
      <c r="E15" s="38">
        <v>5</v>
      </c>
      <c r="F15" s="38">
        <f t="shared" si="1"/>
        <v>600</v>
      </c>
      <c r="G15" s="38">
        <v>1</v>
      </c>
      <c r="H15" s="38">
        <f t="shared" si="2"/>
        <v>200</v>
      </c>
      <c r="I15" s="38">
        <f t="shared" si="3"/>
        <v>46</v>
      </c>
      <c r="J15" s="39">
        <f t="shared" si="4"/>
        <v>2800</v>
      </c>
    </row>
    <row r="16" s="32" customFormat="1" ht="27" customHeight="1" spans="1:10">
      <c r="A16" s="36">
        <v>12</v>
      </c>
      <c r="B16" s="45" t="s">
        <v>22</v>
      </c>
      <c r="C16" s="46">
        <v>266</v>
      </c>
      <c r="D16" s="38">
        <f t="shared" si="0"/>
        <v>13300</v>
      </c>
      <c r="E16" s="38">
        <v>18</v>
      </c>
      <c r="F16" s="38">
        <f t="shared" si="1"/>
        <v>2160</v>
      </c>
      <c r="G16" s="38">
        <v>1</v>
      </c>
      <c r="H16" s="38">
        <f t="shared" si="2"/>
        <v>200</v>
      </c>
      <c r="I16" s="38">
        <f t="shared" si="3"/>
        <v>285</v>
      </c>
      <c r="J16" s="39">
        <f t="shared" si="4"/>
        <v>15660</v>
      </c>
    </row>
    <row r="17" s="32" customFormat="1" ht="27" customHeight="1" spans="1:10">
      <c r="A17" s="36">
        <v>13</v>
      </c>
      <c r="B17" s="45" t="s">
        <v>23</v>
      </c>
      <c r="C17" s="46">
        <v>51</v>
      </c>
      <c r="D17" s="38">
        <f t="shared" si="0"/>
        <v>2550</v>
      </c>
      <c r="E17" s="38">
        <v>7</v>
      </c>
      <c r="F17" s="38">
        <f t="shared" si="1"/>
        <v>840</v>
      </c>
      <c r="G17" s="38">
        <v>0</v>
      </c>
      <c r="H17" s="38">
        <f t="shared" si="2"/>
        <v>0</v>
      </c>
      <c r="I17" s="38">
        <f t="shared" si="3"/>
        <v>58</v>
      </c>
      <c r="J17" s="39">
        <f t="shared" si="4"/>
        <v>3390</v>
      </c>
    </row>
    <row r="18" s="32" customFormat="1" ht="27" customHeight="1" spans="1:10">
      <c r="A18" s="36">
        <v>14</v>
      </c>
      <c r="B18" s="45" t="s">
        <v>24</v>
      </c>
      <c r="C18" s="46">
        <v>4</v>
      </c>
      <c r="D18" s="38">
        <f t="shared" si="0"/>
        <v>200</v>
      </c>
      <c r="E18" s="38">
        <v>0</v>
      </c>
      <c r="F18" s="38">
        <f t="shared" si="1"/>
        <v>0</v>
      </c>
      <c r="G18" s="38">
        <v>0</v>
      </c>
      <c r="H18" s="38">
        <f t="shared" si="2"/>
        <v>0</v>
      </c>
      <c r="I18" s="38">
        <f t="shared" si="3"/>
        <v>4</v>
      </c>
      <c r="J18" s="39">
        <f t="shared" si="4"/>
        <v>200</v>
      </c>
    </row>
    <row r="19" s="32" customFormat="1" ht="27" customHeight="1" spans="1:10">
      <c r="A19" s="36">
        <v>15</v>
      </c>
      <c r="B19" s="45" t="s">
        <v>25</v>
      </c>
      <c r="C19" s="46">
        <v>5</v>
      </c>
      <c r="D19" s="38">
        <f t="shared" si="0"/>
        <v>250</v>
      </c>
      <c r="E19" s="38">
        <v>0</v>
      </c>
      <c r="F19" s="38">
        <f t="shared" si="1"/>
        <v>0</v>
      </c>
      <c r="G19" s="38">
        <v>0</v>
      </c>
      <c r="H19" s="38">
        <f t="shared" si="2"/>
        <v>0</v>
      </c>
      <c r="I19" s="38">
        <f t="shared" si="3"/>
        <v>5</v>
      </c>
      <c r="J19" s="39">
        <f t="shared" si="4"/>
        <v>250</v>
      </c>
    </row>
    <row r="20" s="32" customFormat="1" ht="27" customHeight="1" spans="1:10">
      <c r="A20" s="36">
        <v>16</v>
      </c>
      <c r="B20" s="45" t="s">
        <v>26</v>
      </c>
      <c r="C20" s="46">
        <v>169</v>
      </c>
      <c r="D20" s="38">
        <f t="shared" si="0"/>
        <v>8450</v>
      </c>
      <c r="E20" s="38">
        <v>5</v>
      </c>
      <c r="F20" s="38">
        <f t="shared" si="1"/>
        <v>600</v>
      </c>
      <c r="G20" s="38">
        <v>0</v>
      </c>
      <c r="H20" s="38">
        <f t="shared" si="2"/>
        <v>0</v>
      </c>
      <c r="I20" s="38">
        <f t="shared" si="3"/>
        <v>174</v>
      </c>
      <c r="J20" s="39">
        <f t="shared" si="4"/>
        <v>9050</v>
      </c>
    </row>
    <row r="21" s="32" customFormat="1" ht="27" customHeight="1" spans="1:10">
      <c r="A21" s="36">
        <v>17</v>
      </c>
      <c r="B21" s="45" t="s">
        <v>27</v>
      </c>
      <c r="C21" s="46">
        <v>1</v>
      </c>
      <c r="D21" s="38">
        <f t="shared" si="0"/>
        <v>50</v>
      </c>
      <c r="E21" s="38">
        <v>0</v>
      </c>
      <c r="F21" s="38">
        <v>0</v>
      </c>
      <c r="G21" s="38">
        <v>0</v>
      </c>
      <c r="H21" s="38">
        <f t="shared" si="2"/>
        <v>0</v>
      </c>
      <c r="I21" s="38">
        <f t="shared" si="3"/>
        <v>1</v>
      </c>
      <c r="J21" s="39">
        <f t="shared" si="4"/>
        <v>50</v>
      </c>
    </row>
    <row r="22" s="32" customFormat="1" ht="27" customHeight="1" spans="1:10">
      <c r="A22" s="36" t="s">
        <v>28</v>
      </c>
      <c r="B22" s="36"/>
      <c r="C22" s="47">
        <f t="shared" ref="C22:H22" si="5">SUM(C5:C21)</f>
        <v>1241</v>
      </c>
      <c r="D22" s="36">
        <f t="shared" si="5"/>
        <v>62050</v>
      </c>
      <c r="E22" s="47">
        <f t="shared" si="5"/>
        <v>110</v>
      </c>
      <c r="F22" s="36">
        <f t="shared" si="5"/>
        <v>13200</v>
      </c>
      <c r="G22" s="47">
        <f t="shared" si="5"/>
        <v>8</v>
      </c>
      <c r="H22" s="36">
        <f t="shared" si="5"/>
        <v>1600</v>
      </c>
      <c r="I22" s="47">
        <f t="shared" si="3"/>
        <v>1359</v>
      </c>
      <c r="J22" s="53">
        <f t="shared" si="4"/>
        <v>76850</v>
      </c>
    </row>
    <row r="23" s="32" customFormat="1" ht="26" customHeight="1" spans="1:10">
      <c r="A23" s="48" t="s">
        <v>29</v>
      </c>
      <c r="B23" s="48"/>
      <c r="C23" s="48"/>
      <c r="D23" s="48"/>
      <c r="E23" s="48"/>
      <c r="F23" s="48"/>
      <c r="G23" s="48"/>
      <c r="H23" s="48"/>
      <c r="I23" s="48"/>
      <c r="J23" s="48"/>
    </row>
    <row r="24" s="32" customFormat="1" ht="24" customHeight="1" spans="1:10">
      <c r="A24" s="49">
        <v>44966</v>
      </c>
      <c r="B24" s="49"/>
      <c r="C24" s="49"/>
      <c r="D24" s="49"/>
      <c r="E24" s="49"/>
      <c r="F24" s="49"/>
      <c r="G24" s="49"/>
      <c r="H24" s="49"/>
      <c r="I24" s="49"/>
      <c r="J24" s="49"/>
    </row>
  </sheetData>
  <mergeCells count="12">
    <mergeCell ref="A1:J1"/>
    <mergeCell ref="C2:J2"/>
    <mergeCell ref="C3:D3"/>
    <mergeCell ref="E3:F3"/>
    <mergeCell ref="G3:H3"/>
    <mergeCell ref="A22:B22"/>
    <mergeCell ref="A23:J23"/>
    <mergeCell ref="A24:J24"/>
    <mergeCell ref="A2:A4"/>
    <mergeCell ref="B2:B4"/>
    <mergeCell ref="I3:I4"/>
    <mergeCell ref="J3:J4"/>
  </mergeCell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"/>
  <sheetViews>
    <sheetView workbookViewId="0">
      <selection activeCell="A1" sqref="A1:J1"/>
    </sheetView>
  </sheetViews>
  <sheetFormatPr defaultColWidth="5.125" defaultRowHeight="20.25" customHeight="1"/>
  <cols>
    <col min="1" max="1" width="5" style="4" customWidth="1"/>
    <col min="2" max="2" width="13.5" style="4" customWidth="1"/>
    <col min="3" max="5" width="9.875" style="4" customWidth="1"/>
    <col min="6" max="6" width="10.5" style="4" customWidth="1"/>
    <col min="7" max="8" width="9.875" style="4" customWidth="1"/>
    <col min="9" max="9" width="10.75" style="4" customWidth="1"/>
    <col min="10" max="10" width="10.125" style="4" customWidth="1"/>
    <col min="11" max="14" width="5.125" style="4"/>
    <col min="15" max="15" width="23.5" style="4" customWidth="1"/>
    <col min="16" max="16384" width="5.125" style="4"/>
  </cols>
  <sheetData>
    <row r="1" s="1" customFormat="1" ht="54" customHeight="1" spans="1:10">
      <c r="A1" s="5" t="s">
        <v>34</v>
      </c>
      <c r="B1" s="5"/>
      <c r="C1" s="5"/>
      <c r="D1" s="5"/>
      <c r="E1" s="5"/>
      <c r="F1" s="5"/>
      <c r="G1" s="5"/>
      <c r="H1" s="5"/>
      <c r="I1" s="5"/>
      <c r="J1" s="5"/>
    </row>
    <row r="2" s="2" customFormat="1" ht="27" customHeight="1" spans="1:15">
      <c r="A2" s="6" t="s">
        <v>1</v>
      </c>
      <c r="B2" s="7" t="s">
        <v>2</v>
      </c>
      <c r="C2" s="8" t="s">
        <v>35</v>
      </c>
      <c r="D2" s="8"/>
      <c r="E2" s="8"/>
      <c r="F2" s="8"/>
      <c r="G2" s="8"/>
      <c r="H2" s="8"/>
      <c r="I2" s="8"/>
      <c r="J2" s="8"/>
      <c r="O2" s="28"/>
    </row>
    <row r="3" s="3" customFormat="1" ht="60" customHeight="1" spans="1:10">
      <c r="A3" s="6"/>
      <c r="B3" s="7"/>
      <c r="C3" s="6" t="s">
        <v>4</v>
      </c>
      <c r="D3" s="6"/>
      <c r="E3" s="6" t="s">
        <v>5</v>
      </c>
      <c r="F3" s="6"/>
      <c r="G3" s="6" t="s">
        <v>6</v>
      </c>
      <c r="H3" s="6"/>
      <c r="I3" s="6" t="s">
        <v>36</v>
      </c>
      <c r="J3" s="23" t="s">
        <v>37</v>
      </c>
    </row>
    <row r="4" s="3" customFormat="1" ht="39" customHeight="1" spans="1:10">
      <c r="A4" s="6"/>
      <c r="B4" s="7"/>
      <c r="C4" s="6" t="s">
        <v>9</v>
      </c>
      <c r="D4" s="9" t="s">
        <v>10</v>
      </c>
      <c r="E4" s="6" t="s">
        <v>9</v>
      </c>
      <c r="F4" s="9" t="s">
        <v>10</v>
      </c>
      <c r="G4" s="6" t="s">
        <v>9</v>
      </c>
      <c r="H4" s="9" t="s">
        <v>10</v>
      </c>
      <c r="I4" s="6"/>
      <c r="J4" s="24"/>
    </row>
    <row r="5" s="4" customFormat="1" ht="27" customHeight="1" spans="1:10">
      <c r="A5" s="9">
        <v>1</v>
      </c>
      <c r="B5" s="26" t="s">
        <v>11</v>
      </c>
      <c r="C5" s="11">
        <v>77</v>
      </c>
      <c r="D5" s="11">
        <v>3850</v>
      </c>
      <c r="E5" s="11">
        <v>9</v>
      </c>
      <c r="F5" s="11">
        <v>1080</v>
      </c>
      <c r="G5" s="11">
        <v>0</v>
      </c>
      <c r="H5" s="11">
        <v>0</v>
      </c>
      <c r="I5" s="11">
        <v>86</v>
      </c>
      <c r="J5" s="12">
        <f t="shared" ref="J5:J22" si="0">H5+F5+D5</f>
        <v>4930</v>
      </c>
    </row>
    <row r="6" s="4" customFormat="1" ht="27" customHeight="1" spans="1:10">
      <c r="A6" s="9">
        <v>2</v>
      </c>
      <c r="B6" s="26" t="s">
        <v>12</v>
      </c>
      <c r="C6" s="11">
        <v>103</v>
      </c>
      <c r="D6" s="11">
        <v>5150</v>
      </c>
      <c r="E6" s="11">
        <v>3</v>
      </c>
      <c r="F6" s="11">
        <v>360</v>
      </c>
      <c r="G6" s="11">
        <v>1</v>
      </c>
      <c r="H6" s="11">
        <v>200</v>
      </c>
      <c r="I6" s="11">
        <v>107</v>
      </c>
      <c r="J6" s="12">
        <f t="shared" si="0"/>
        <v>5710</v>
      </c>
    </row>
    <row r="7" s="4" customFormat="1" ht="27" customHeight="1" spans="1:10">
      <c r="A7" s="9">
        <v>3</v>
      </c>
      <c r="B7" s="26" t="s">
        <v>13</v>
      </c>
      <c r="C7" s="11">
        <v>144</v>
      </c>
      <c r="D7" s="11">
        <v>7200</v>
      </c>
      <c r="E7" s="11">
        <v>24</v>
      </c>
      <c r="F7" s="11">
        <v>2880</v>
      </c>
      <c r="G7" s="11">
        <v>3</v>
      </c>
      <c r="H7" s="11">
        <v>600</v>
      </c>
      <c r="I7" s="11">
        <v>171</v>
      </c>
      <c r="J7" s="12">
        <f t="shared" si="0"/>
        <v>10680</v>
      </c>
    </row>
    <row r="8" s="4" customFormat="1" ht="27" customHeight="1" spans="1:10">
      <c r="A8" s="9">
        <v>4</v>
      </c>
      <c r="B8" s="26" t="s">
        <v>14</v>
      </c>
      <c r="C8" s="12">
        <v>90</v>
      </c>
      <c r="D8" s="11">
        <v>4500</v>
      </c>
      <c r="E8" s="12">
        <v>4</v>
      </c>
      <c r="F8" s="11">
        <v>480</v>
      </c>
      <c r="G8" s="12">
        <v>1</v>
      </c>
      <c r="H8" s="11">
        <v>200</v>
      </c>
      <c r="I8" s="11">
        <v>95</v>
      </c>
      <c r="J8" s="12">
        <f t="shared" si="0"/>
        <v>5180</v>
      </c>
    </row>
    <row r="9" s="4" customFormat="1" ht="27" customHeight="1" spans="1:10">
      <c r="A9" s="9">
        <v>5</v>
      </c>
      <c r="B9" s="26" t="s">
        <v>15</v>
      </c>
      <c r="C9" s="13">
        <v>88</v>
      </c>
      <c r="D9" s="11">
        <v>4400</v>
      </c>
      <c r="E9" s="11">
        <v>16</v>
      </c>
      <c r="F9" s="11">
        <v>1920</v>
      </c>
      <c r="G9" s="11"/>
      <c r="H9" s="11">
        <v>0</v>
      </c>
      <c r="I9" s="11">
        <v>104</v>
      </c>
      <c r="J9" s="12">
        <f t="shared" si="0"/>
        <v>6320</v>
      </c>
    </row>
    <row r="10" s="4" customFormat="1" ht="27" customHeight="1" spans="1:10">
      <c r="A10" s="9">
        <v>6</v>
      </c>
      <c r="B10" s="26" t="s">
        <v>16</v>
      </c>
      <c r="C10" s="13">
        <v>69</v>
      </c>
      <c r="D10" s="11">
        <v>3450</v>
      </c>
      <c r="E10" s="11">
        <v>3</v>
      </c>
      <c r="F10" s="11">
        <v>360</v>
      </c>
      <c r="G10" s="11">
        <v>1</v>
      </c>
      <c r="H10" s="11">
        <v>200</v>
      </c>
      <c r="I10" s="11">
        <v>73</v>
      </c>
      <c r="J10" s="12">
        <f t="shared" si="0"/>
        <v>4010</v>
      </c>
    </row>
    <row r="11" s="4" customFormat="1" ht="27" customHeight="1" spans="1:10">
      <c r="A11" s="9">
        <v>7</v>
      </c>
      <c r="B11" s="26" t="s">
        <v>17</v>
      </c>
      <c r="C11" s="14">
        <v>54</v>
      </c>
      <c r="D11" s="11">
        <v>2700</v>
      </c>
      <c r="E11" s="15">
        <v>6</v>
      </c>
      <c r="F11" s="11">
        <v>720</v>
      </c>
      <c r="G11" s="15">
        <v>0</v>
      </c>
      <c r="H11" s="11">
        <v>0</v>
      </c>
      <c r="I11" s="11">
        <v>60</v>
      </c>
      <c r="J11" s="12">
        <f t="shared" si="0"/>
        <v>3420</v>
      </c>
    </row>
    <row r="12" s="4" customFormat="1" ht="27" customHeight="1" spans="1:10">
      <c r="A12" s="9">
        <v>8</v>
      </c>
      <c r="B12" s="26" t="s">
        <v>18</v>
      </c>
      <c r="C12" s="14">
        <v>27</v>
      </c>
      <c r="D12" s="11">
        <v>1350</v>
      </c>
      <c r="E12" s="16">
        <v>1</v>
      </c>
      <c r="F12" s="11">
        <v>120</v>
      </c>
      <c r="G12" s="16">
        <v>0</v>
      </c>
      <c r="H12" s="11">
        <v>0</v>
      </c>
      <c r="I12" s="11">
        <v>28</v>
      </c>
      <c r="J12" s="12">
        <f t="shared" si="0"/>
        <v>1470</v>
      </c>
    </row>
    <row r="13" s="4" customFormat="1" ht="27" customHeight="1" spans="1:10">
      <c r="A13" s="9">
        <v>9</v>
      </c>
      <c r="B13" s="26" t="s">
        <v>19</v>
      </c>
      <c r="C13" s="13">
        <v>47</v>
      </c>
      <c r="D13" s="11">
        <v>2350</v>
      </c>
      <c r="E13" s="17">
        <v>3</v>
      </c>
      <c r="F13" s="11">
        <v>360</v>
      </c>
      <c r="G13" s="17"/>
      <c r="H13" s="11">
        <v>0</v>
      </c>
      <c r="I13" s="11">
        <v>50</v>
      </c>
      <c r="J13" s="12">
        <f t="shared" si="0"/>
        <v>2710</v>
      </c>
    </row>
    <row r="14" s="4" customFormat="1" ht="27" customHeight="1" spans="1:10">
      <c r="A14" s="9">
        <v>10</v>
      </c>
      <c r="B14" s="26" t="s">
        <v>20</v>
      </c>
      <c r="C14" s="13">
        <v>16</v>
      </c>
      <c r="D14" s="11">
        <v>800</v>
      </c>
      <c r="E14" s="17">
        <v>4</v>
      </c>
      <c r="F14" s="11">
        <v>480</v>
      </c>
      <c r="G14" s="17">
        <v>0</v>
      </c>
      <c r="H14" s="11">
        <v>0</v>
      </c>
      <c r="I14" s="11">
        <v>20</v>
      </c>
      <c r="J14" s="12">
        <f t="shared" si="0"/>
        <v>1280</v>
      </c>
    </row>
    <row r="15" s="4" customFormat="1" ht="27" customHeight="1" spans="1:10">
      <c r="A15" s="9">
        <v>11</v>
      </c>
      <c r="B15" s="27" t="s">
        <v>21</v>
      </c>
      <c r="C15" s="19">
        <v>38</v>
      </c>
      <c r="D15" s="11">
        <v>1900</v>
      </c>
      <c r="E15" s="11">
        <v>5</v>
      </c>
      <c r="F15" s="11">
        <v>600</v>
      </c>
      <c r="G15" s="11">
        <v>1</v>
      </c>
      <c r="H15" s="11">
        <v>200</v>
      </c>
      <c r="I15" s="11">
        <v>44</v>
      </c>
      <c r="J15" s="12">
        <f t="shared" si="0"/>
        <v>2700</v>
      </c>
    </row>
    <row r="16" s="4" customFormat="1" ht="27" customHeight="1" spans="1:10">
      <c r="A16" s="9">
        <v>12</v>
      </c>
      <c r="B16" s="27" t="s">
        <v>22</v>
      </c>
      <c r="C16" s="19">
        <v>266</v>
      </c>
      <c r="D16" s="11">
        <v>13300</v>
      </c>
      <c r="E16" s="11">
        <v>16</v>
      </c>
      <c r="F16" s="11">
        <v>1920</v>
      </c>
      <c r="G16" s="11">
        <v>1</v>
      </c>
      <c r="H16" s="11">
        <v>200</v>
      </c>
      <c r="I16" s="11">
        <v>283</v>
      </c>
      <c r="J16" s="12">
        <f t="shared" si="0"/>
        <v>15420</v>
      </c>
    </row>
    <row r="17" s="4" customFormat="1" ht="27" customHeight="1" spans="1:10">
      <c r="A17" s="9">
        <v>13</v>
      </c>
      <c r="B17" s="27" t="s">
        <v>23</v>
      </c>
      <c r="C17" s="19">
        <v>52</v>
      </c>
      <c r="D17" s="11">
        <v>2600</v>
      </c>
      <c r="E17" s="11">
        <v>7</v>
      </c>
      <c r="F17" s="11">
        <v>840</v>
      </c>
      <c r="G17" s="11">
        <v>0</v>
      </c>
      <c r="H17" s="11">
        <v>0</v>
      </c>
      <c r="I17" s="11">
        <v>59</v>
      </c>
      <c r="J17" s="12">
        <f t="shared" si="0"/>
        <v>3440</v>
      </c>
    </row>
    <row r="18" s="4" customFormat="1" ht="27" customHeight="1" spans="1:10">
      <c r="A18" s="9">
        <v>14</v>
      </c>
      <c r="B18" s="27" t="s">
        <v>24</v>
      </c>
      <c r="C18" s="19">
        <v>4</v>
      </c>
      <c r="D18" s="11">
        <v>200</v>
      </c>
      <c r="E18" s="11">
        <v>0</v>
      </c>
      <c r="F18" s="11">
        <v>0</v>
      </c>
      <c r="G18" s="11">
        <v>0</v>
      </c>
      <c r="H18" s="11">
        <v>0</v>
      </c>
      <c r="I18" s="11">
        <v>4</v>
      </c>
      <c r="J18" s="12">
        <f t="shared" si="0"/>
        <v>200</v>
      </c>
    </row>
    <row r="19" s="4" customFormat="1" ht="27" customHeight="1" spans="1:10">
      <c r="A19" s="9">
        <v>15</v>
      </c>
      <c r="B19" s="27" t="s">
        <v>25</v>
      </c>
      <c r="C19" s="19">
        <v>5</v>
      </c>
      <c r="D19" s="11">
        <v>250</v>
      </c>
      <c r="E19" s="11">
        <v>0</v>
      </c>
      <c r="F19" s="11">
        <v>0</v>
      </c>
      <c r="G19" s="11">
        <v>0</v>
      </c>
      <c r="H19" s="11">
        <v>0</v>
      </c>
      <c r="I19" s="11">
        <v>5</v>
      </c>
      <c r="J19" s="12">
        <f t="shared" si="0"/>
        <v>250</v>
      </c>
    </row>
    <row r="20" s="4" customFormat="1" ht="27" customHeight="1" spans="1:10">
      <c r="A20" s="9">
        <v>16</v>
      </c>
      <c r="B20" s="27" t="s">
        <v>26</v>
      </c>
      <c r="C20" s="19">
        <v>168</v>
      </c>
      <c r="D20" s="11">
        <v>8400</v>
      </c>
      <c r="E20" s="11">
        <v>5</v>
      </c>
      <c r="F20" s="11">
        <v>600</v>
      </c>
      <c r="G20" s="11">
        <v>0</v>
      </c>
      <c r="H20" s="11">
        <v>0</v>
      </c>
      <c r="I20" s="11">
        <v>173</v>
      </c>
      <c r="J20" s="12">
        <f t="shared" si="0"/>
        <v>9000</v>
      </c>
    </row>
    <row r="21" s="4" customFormat="1" ht="27" customHeight="1" spans="1:10">
      <c r="A21" s="9">
        <v>17</v>
      </c>
      <c r="B21" s="27" t="s">
        <v>27</v>
      </c>
      <c r="C21" s="19">
        <v>1</v>
      </c>
      <c r="D21" s="11">
        <v>50</v>
      </c>
      <c r="E21" s="11">
        <v>0</v>
      </c>
      <c r="F21" s="11">
        <v>0</v>
      </c>
      <c r="G21" s="11">
        <v>0</v>
      </c>
      <c r="H21" s="11">
        <v>0</v>
      </c>
      <c r="I21" s="11">
        <v>1</v>
      </c>
      <c r="J21" s="12">
        <f t="shared" si="0"/>
        <v>50</v>
      </c>
    </row>
    <row r="22" s="4" customFormat="1" ht="27" customHeight="1" spans="1:10">
      <c r="A22" s="9" t="s">
        <v>28</v>
      </c>
      <c r="B22" s="9"/>
      <c r="C22" s="20">
        <f t="shared" ref="C22:H22" si="1">SUM(C5:C21)</f>
        <v>1249</v>
      </c>
      <c r="D22" s="9">
        <f t="shared" si="1"/>
        <v>62450</v>
      </c>
      <c r="E22" s="20">
        <f t="shared" si="1"/>
        <v>106</v>
      </c>
      <c r="F22" s="9">
        <f t="shared" si="1"/>
        <v>12720</v>
      </c>
      <c r="G22" s="20">
        <f t="shared" si="1"/>
        <v>8</v>
      </c>
      <c r="H22" s="9">
        <f t="shared" si="1"/>
        <v>1600</v>
      </c>
      <c r="I22" s="20">
        <f>G22+E22+C22</f>
        <v>1363</v>
      </c>
      <c r="J22" s="25">
        <f t="shared" si="0"/>
        <v>76770</v>
      </c>
    </row>
    <row r="23" s="4" customFormat="1" ht="26" customHeight="1" spans="1:10">
      <c r="A23" s="21" t="s">
        <v>29</v>
      </c>
      <c r="B23" s="21"/>
      <c r="C23" s="21"/>
      <c r="D23" s="21"/>
      <c r="E23" s="21"/>
      <c r="F23" s="21"/>
      <c r="G23" s="21"/>
      <c r="H23" s="21"/>
      <c r="I23" s="21"/>
      <c r="J23" s="21"/>
    </row>
    <row r="24" s="4" customFormat="1" ht="24" customHeight="1" spans="1:10">
      <c r="A24" s="22">
        <v>44993</v>
      </c>
      <c r="B24" s="22"/>
      <c r="C24" s="22"/>
      <c r="D24" s="22"/>
      <c r="E24" s="22"/>
      <c r="F24" s="22"/>
      <c r="G24" s="22"/>
      <c r="H24" s="22"/>
      <c r="I24" s="22"/>
      <c r="J24" s="22"/>
    </row>
  </sheetData>
  <mergeCells count="12">
    <mergeCell ref="A1:J1"/>
    <mergeCell ref="C2:J2"/>
    <mergeCell ref="C3:D3"/>
    <mergeCell ref="E3:F3"/>
    <mergeCell ref="G3:H3"/>
    <mergeCell ref="A22:B22"/>
    <mergeCell ref="A23:J23"/>
    <mergeCell ref="A24:J24"/>
    <mergeCell ref="A2:A4"/>
    <mergeCell ref="B2:B4"/>
    <mergeCell ref="I3:I4"/>
    <mergeCell ref="J3:J4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"/>
  <sheetViews>
    <sheetView workbookViewId="0">
      <selection activeCell="A1" sqref="A1:J1"/>
    </sheetView>
  </sheetViews>
  <sheetFormatPr defaultColWidth="5.125" defaultRowHeight="20.25" customHeight="1"/>
  <cols>
    <col min="1" max="1" width="5" style="4" customWidth="1"/>
    <col min="2" max="2" width="13.5" style="4" customWidth="1"/>
    <col min="3" max="5" width="9.875" style="4" customWidth="1"/>
    <col min="6" max="6" width="10.5" style="4" customWidth="1"/>
    <col min="7" max="8" width="9.875" style="4" customWidth="1"/>
    <col min="9" max="9" width="10.75" style="4" customWidth="1"/>
    <col min="10" max="10" width="10.125" style="4" customWidth="1"/>
    <col min="11" max="14" width="5.125" style="4"/>
    <col min="15" max="15" width="23.5" style="4" customWidth="1"/>
    <col min="16" max="16384" width="5.125" style="4"/>
  </cols>
  <sheetData>
    <row r="1" s="1" customFormat="1" ht="54" customHeight="1" spans="1:10">
      <c r="A1" s="5" t="s">
        <v>38</v>
      </c>
      <c r="B1" s="5"/>
      <c r="C1" s="5"/>
      <c r="D1" s="5"/>
      <c r="E1" s="5"/>
      <c r="F1" s="5"/>
      <c r="G1" s="5"/>
      <c r="H1" s="5"/>
      <c r="I1" s="5"/>
      <c r="J1" s="5"/>
    </row>
    <row r="2" s="2" customFormat="1" ht="27" customHeight="1" spans="1:15">
      <c r="A2" s="6" t="s">
        <v>1</v>
      </c>
      <c r="B2" s="7" t="s">
        <v>2</v>
      </c>
      <c r="C2" s="8" t="s">
        <v>39</v>
      </c>
      <c r="D2" s="8"/>
      <c r="E2" s="8"/>
      <c r="F2" s="8"/>
      <c r="G2" s="8"/>
      <c r="H2" s="8"/>
      <c r="I2" s="8"/>
      <c r="J2" s="8"/>
      <c r="O2" s="28"/>
    </row>
    <row r="3" s="3" customFormat="1" ht="60" customHeight="1" spans="1:10">
      <c r="A3" s="6"/>
      <c r="B3" s="7"/>
      <c r="C3" s="6" t="s">
        <v>4</v>
      </c>
      <c r="D3" s="6"/>
      <c r="E3" s="6" t="s">
        <v>5</v>
      </c>
      <c r="F3" s="6"/>
      <c r="G3" s="6" t="s">
        <v>6</v>
      </c>
      <c r="H3" s="6"/>
      <c r="I3" s="6" t="s">
        <v>40</v>
      </c>
      <c r="J3" s="23" t="s">
        <v>41</v>
      </c>
    </row>
    <row r="4" s="3" customFormat="1" ht="39" customHeight="1" spans="1:10">
      <c r="A4" s="6"/>
      <c r="B4" s="7"/>
      <c r="C4" s="6" t="s">
        <v>9</v>
      </c>
      <c r="D4" s="9" t="s">
        <v>10</v>
      </c>
      <c r="E4" s="6" t="s">
        <v>9</v>
      </c>
      <c r="F4" s="9" t="s">
        <v>10</v>
      </c>
      <c r="G4" s="6" t="s">
        <v>9</v>
      </c>
      <c r="H4" s="9" t="s">
        <v>10</v>
      </c>
      <c r="I4" s="6"/>
      <c r="J4" s="24"/>
    </row>
    <row r="5" s="4" customFormat="1" ht="27" customHeight="1" spans="1:10">
      <c r="A5" s="9">
        <v>1</v>
      </c>
      <c r="B5" s="26" t="s">
        <v>11</v>
      </c>
      <c r="C5" s="11">
        <v>76</v>
      </c>
      <c r="D5" s="11">
        <v>3800</v>
      </c>
      <c r="E5" s="11">
        <v>9</v>
      </c>
      <c r="F5" s="11">
        <v>1080</v>
      </c>
      <c r="G5" s="11">
        <v>0</v>
      </c>
      <c r="H5" s="11">
        <v>0</v>
      </c>
      <c r="I5" s="11">
        <v>85</v>
      </c>
      <c r="J5" s="12">
        <v>4880</v>
      </c>
    </row>
    <row r="6" s="4" customFormat="1" ht="27" customHeight="1" spans="1:10">
      <c r="A6" s="9">
        <v>2</v>
      </c>
      <c r="B6" s="26" t="s">
        <v>12</v>
      </c>
      <c r="C6" s="11">
        <v>98</v>
      </c>
      <c r="D6" s="11">
        <v>4900</v>
      </c>
      <c r="E6" s="11">
        <v>3</v>
      </c>
      <c r="F6" s="11">
        <v>360</v>
      </c>
      <c r="G6" s="11">
        <v>1</v>
      </c>
      <c r="H6" s="11">
        <v>200</v>
      </c>
      <c r="I6" s="11">
        <v>102</v>
      </c>
      <c r="J6" s="12">
        <v>5460</v>
      </c>
    </row>
    <row r="7" s="4" customFormat="1" ht="27" customHeight="1" spans="1:10">
      <c r="A7" s="9">
        <v>3</v>
      </c>
      <c r="B7" s="26" t="s">
        <v>13</v>
      </c>
      <c r="C7" s="11">
        <v>143</v>
      </c>
      <c r="D7" s="11">
        <v>7150</v>
      </c>
      <c r="E7" s="11">
        <v>24</v>
      </c>
      <c r="F7" s="11">
        <v>2880</v>
      </c>
      <c r="G7" s="11">
        <v>2</v>
      </c>
      <c r="H7" s="11">
        <v>400</v>
      </c>
      <c r="I7" s="11">
        <v>169</v>
      </c>
      <c r="J7" s="12">
        <v>10430</v>
      </c>
    </row>
    <row r="8" s="4" customFormat="1" ht="27" customHeight="1" spans="1:10">
      <c r="A8" s="9">
        <v>4</v>
      </c>
      <c r="B8" s="26" t="s">
        <v>14</v>
      </c>
      <c r="C8" s="12">
        <v>88</v>
      </c>
      <c r="D8" s="11">
        <v>4400</v>
      </c>
      <c r="E8" s="12">
        <v>4</v>
      </c>
      <c r="F8" s="11">
        <v>480</v>
      </c>
      <c r="G8" s="12">
        <v>1</v>
      </c>
      <c r="H8" s="11">
        <v>200</v>
      </c>
      <c r="I8" s="11">
        <v>93</v>
      </c>
      <c r="J8" s="12">
        <v>5080</v>
      </c>
    </row>
    <row r="9" s="4" customFormat="1" ht="27" customHeight="1" spans="1:10">
      <c r="A9" s="9">
        <v>5</v>
      </c>
      <c r="B9" s="26" t="s">
        <v>15</v>
      </c>
      <c r="C9" s="13">
        <v>90</v>
      </c>
      <c r="D9" s="11">
        <v>4500</v>
      </c>
      <c r="E9" s="11">
        <v>16</v>
      </c>
      <c r="F9" s="11">
        <v>1920</v>
      </c>
      <c r="G9" s="11">
        <v>0</v>
      </c>
      <c r="H9" s="11">
        <v>0</v>
      </c>
      <c r="I9" s="11">
        <v>106</v>
      </c>
      <c r="J9" s="12">
        <v>6420</v>
      </c>
    </row>
    <row r="10" s="4" customFormat="1" ht="27" customHeight="1" spans="1:10">
      <c r="A10" s="9">
        <v>6</v>
      </c>
      <c r="B10" s="26" t="s">
        <v>16</v>
      </c>
      <c r="C10" s="13">
        <v>70</v>
      </c>
      <c r="D10" s="11">
        <v>3500</v>
      </c>
      <c r="E10" s="11">
        <v>3</v>
      </c>
      <c r="F10" s="11">
        <v>360</v>
      </c>
      <c r="G10" s="11">
        <v>0</v>
      </c>
      <c r="H10" s="11">
        <v>0</v>
      </c>
      <c r="I10" s="11">
        <v>73</v>
      </c>
      <c r="J10" s="12">
        <v>3860</v>
      </c>
    </row>
    <row r="11" s="4" customFormat="1" ht="27" customHeight="1" spans="1:10">
      <c r="A11" s="9">
        <v>7</v>
      </c>
      <c r="B11" s="26" t="s">
        <v>17</v>
      </c>
      <c r="C11" s="14">
        <v>53</v>
      </c>
      <c r="D11" s="11">
        <v>2650</v>
      </c>
      <c r="E11" s="15">
        <v>5</v>
      </c>
      <c r="F11" s="11">
        <v>600</v>
      </c>
      <c r="G11" s="15">
        <v>1</v>
      </c>
      <c r="H11" s="11">
        <v>200</v>
      </c>
      <c r="I11" s="11">
        <v>59</v>
      </c>
      <c r="J11" s="12">
        <v>3450</v>
      </c>
    </row>
    <row r="12" s="4" customFormat="1" ht="27" customHeight="1" spans="1:10">
      <c r="A12" s="9">
        <v>8</v>
      </c>
      <c r="B12" s="26" t="s">
        <v>18</v>
      </c>
      <c r="C12" s="14">
        <v>26</v>
      </c>
      <c r="D12" s="11">
        <v>1300</v>
      </c>
      <c r="E12" s="16">
        <v>1</v>
      </c>
      <c r="F12" s="11">
        <v>120</v>
      </c>
      <c r="G12" s="16">
        <v>0</v>
      </c>
      <c r="H12" s="11">
        <v>0</v>
      </c>
      <c r="I12" s="11">
        <v>27</v>
      </c>
      <c r="J12" s="12">
        <v>1420</v>
      </c>
    </row>
    <row r="13" s="4" customFormat="1" ht="27" customHeight="1" spans="1:10">
      <c r="A13" s="9">
        <v>9</v>
      </c>
      <c r="B13" s="26" t="s">
        <v>19</v>
      </c>
      <c r="C13" s="13">
        <v>50</v>
      </c>
      <c r="D13" s="11">
        <v>2500</v>
      </c>
      <c r="E13" s="17">
        <v>3</v>
      </c>
      <c r="F13" s="11">
        <v>360</v>
      </c>
      <c r="G13" s="17">
        <v>0</v>
      </c>
      <c r="H13" s="11">
        <v>0</v>
      </c>
      <c r="I13" s="11">
        <v>53</v>
      </c>
      <c r="J13" s="12">
        <v>2860</v>
      </c>
    </row>
    <row r="14" s="4" customFormat="1" ht="27" customHeight="1" spans="1:10">
      <c r="A14" s="9">
        <v>10</v>
      </c>
      <c r="B14" s="26" t="s">
        <v>20</v>
      </c>
      <c r="C14" s="13">
        <v>16</v>
      </c>
      <c r="D14" s="11">
        <v>800</v>
      </c>
      <c r="E14" s="17">
        <v>4</v>
      </c>
      <c r="F14" s="11">
        <v>480</v>
      </c>
      <c r="G14" s="17">
        <v>0</v>
      </c>
      <c r="H14" s="11">
        <v>0</v>
      </c>
      <c r="I14" s="11">
        <v>20</v>
      </c>
      <c r="J14" s="12">
        <v>1280</v>
      </c>
    </row>
    <row r="15" s="4" customFormat="1" ht="27" customHeight="1" spans="1:10">
      <c r="A15" s="9">
        <v>11</v>
      </c>
      <c r="B15" s="27" t="s">
        <v>21</v>
      </c>
      <c r="C15" s="19">
        <v>39</v>
      </c>
      <c r="D15" s="11">
        <v>1950</v>
      </c>
      <c r="E15" s="11">
        <v>5</v>
      </c>
      <c r="F15" s="11">
        <v>600</v>
      </c>
      <c r="G15" s="11">
        <v>1</v>
      </c>
      <c r="H15" s="11">
        <v>200</v>
      </c>
      <c r="I15" s="11">
        <v>45</v>
      </c>
      <c r="J15" s="12">
        <v>2750</v>
      </c>
    </row>
    <row r="16" s="4" customFormat="1" ht="27" customHeight="1" spans="1:10">
      <c r="A16" s="9">
        <v>12</v>
      </c>
      <c r="B16" s="27" t="s">
        <v>22</v>
      </c>
      <c r="C16" s="19">
        <v>265</v>
      </c>
      <c r="D16" s="11">
        <v>13250</v>
      </c>
      <c r="E16" s="11">
        <v>16</v>
      </c>
      <c r="F16" s="11">
        <v>1920</v>
      </c>
      <c r="G16" s="11">
        <v>1</v>
      </c>
      <c r="H16" s="11">
        <v>200</v>
      </c>
      <c r="I16" s="11">
        <v>282</v>
      </c>
      <c r="J16" s="12">
        <v>15370</v>
      </c>
    </row>
    <row r="17" s="4" customFormat="1" ht="27" customHeight="1" spans="1:10">
      <c r="A17" s="9">
        <v>13</v>
      </c>
      <c r="B17" s="27" t="s">
        <v>23</v>
      </c>
      <c r="C17" s="19">
        <v>53</v>
      </c>
      <c r="D17" s="11">
        <v>2650</v>
      </c>
      <c r="E17" s="11">
        <v>7</v>
      </c>
      <c r="F17" s="11">
        <v>840</v>
      </c>
      <c r="G17" s="11">
        <v>0</v>
      </c>
      <c r="H17" s="11">
        <v>0</v>
      </c>
      <c r="I17" s="11">
        <v>60</v>
      </c>
      <c r="J17" s="12">
        <v>3490</v>
      </c>
    </row>
    <row r="18" s="4" customFormat="1" ht="27" customHeight="1" spans="1:10">
      <c r="A18" s="9">
        <v>14</v>
      </c>
      <c r="B18" s="27" t="s">
        <v>24</v>
      </c>
      <c r="C18" s="19">
        <v>4</v>
      </c>
      <c r="D18" s="11">
        <v>200</v>
      </c>
      <c r="E18" s="11">
        <v>0</v>
      </c>
      <c r="F18" s="11">
        <v>0</v>
      </c>
      <c r="G18" s="11">
        <v>0</v>
      </c>
      <c r="H18" s="11">
        <v>0</v>
      </c>
      <c r="I18" s="11">
        <v>4</v>
      </c>
      <c r="J18" s="12">
        <v>200</v>
      </c>
    </row>
    <row r="19" s="4" customFormat="1" ht="27" customHeight="1" spans="1:10">
      <c r="A19" s="9">
        <v>15</v>
      </c>
      <c r="B19" s="27" t="s">
        <v>25</v>
      </c>
      <c r="C19" s="19">
        <v>5</v>
      </c>
      <c r="D19" s="11">
        <v>250</v>
      </c>
      <c r="E19" s="11">
        <v>0</v>
      </c>
      <c r="F19" s="11">
        <v>0</v>
      </c>
      <c r="G19" s="11">
        <v>0</v>
      </c>
      <c r="H19" s="11">
        <v>0</v>
      </c>
      <c r="I19" s="11">
        <v>5</v>
      </c>
      <c r="J19" s="12">
        <v>250</v>
      </c>
    </row>
    <row r="20" s="4" customFormat="1" ht="27" customHeight="1" spans="1:10">
      <c r="A20" s="9">
        <v>16</v>
      </c>
      <c r="B20" s="27" t="s">
        <v>26</v>
      </c>
      <c r="C20" s="19">
        <v>165</v>
      </c>
      <c r="D20" s="11">
        <v>8250</v>
      </c>
      <c r="E20" s="11">
        <v>5</v>
      </c>
      <c r="F20" s="11">
        <v>600</v>
      </c>
      <c r="G20" s="11">
        <v>0</v>
      </c>
      <c r="H20" s="11">
        <v>0</v>
      </c>
      <c r="I20" s="11">
        <v>170</v>
      </c>
      <c r="J20" s="12">
        <v>8850</v>
      </c>
    </row>
    <row r="21" s="4" customFormat="1" ht="27" customHeight="1" spans="1:10">
      <c r="A21" s="9">
        <v>17</v>
      </c>
      <c r="B21" s="27" t="s">
        <v>27</v>
      </c>
      <c r="C21" s="19">
        <v>1</v>
      </c>
      <c r="D21" s="11">
        <v>50</v>
      </c>
      <c r="E21" s="11">
        <v>0</v>
      </c>
      <c r="F21" s="11">
        <v>0</v>
      </c>
      <c r="G21" s="11">
        <v>0</v>
      </c>
      <c r="H21" s="11">
        <v>0</v>
      </c>
      <c r="I21" s="11">
        <v>1</v>
      </c>
      <c r="J21" s="12">
        <v>50</v>
      </c>
    </row>
    <row r="22" s="4" customFormat="1" ht="27" customHeight="1" spans="1:10">
      <c r="A22" s="9" t="s">
        <v>28</v>
      </c>
      <c r="B22" s="9"/>
      <c r="C22" s="20">
        <f t="shared" ref="C22:H22" si="0">SUM(C5:C21)</f>
        <v>1242</v>
      </c>
      <c r="D22" s="9">
        <f t="shared" si="0"/>
        <v>62100</v>
      </c>
      <c r="E22" s="20">
        <f t="shared" si="0"/>
        <v>105</v>
      </c>
      <c r="F22" s="9">
        <f t="shared" si="0"/>
        <v>12600</v>
      </c>
      <c r="G22" s="20">
        <f t="shared" si="0"/>
        <v>7</v>
      </c>
      <c r="H22" s="9">
        <f t="shared" si="0"/>
        <v>1400</v>
      </c>
      <c r="I22" s="20">
        <f>G22+E22+C22</f>
        <v>1354</v>
      </c>
      <c r="J22" s="25">
        <f>H22+F22+D22</f>
        <v>76100</v>
      </c>
    </row>
    <row r="23" s="4" customFormat="1" ht="26" customHeight="1" spans="1:10">
      <c r="A23" s="21" t="s">
        <v>29</v>
      </c>
      <c r="B23" s="21"/>
      <c r="C23" s="21"/>
      <c r="D23" s="21"/>
      <c r="E23" s="21"/>
      <c r="F23" s="21"/>
      <c r="G23" s="21"/>
      <c r="H23" s="21"/>
      <c r="I23" s="21"/>
      <c r="J23" s="21"/>
    </row>
    <row r="24" s="4" customFormat="1" ht="24" customHeight="1" spans="1:10">
      <c r="A24" s="22">
        <v>45022</v>
      </c>
      <c r="B24" s="22"/>
      <c r="C24" s="22"/>
      <c r="D24" s="22"/>
      <c r="E24" s="22"/>
      <c r="F24" s="22"/>
      <c r="G24" s="22"/>
      <c r="H24" s="22"/>
      <c r="I24" s="22"/>
      <c r="J24" s="22"/>
    </row>
  </sheetData>
  <mergeCells count="12">
    <mergeCell ref="A1:J1"/>
    <mergeCell ref="C2:J2"/>
    <mergeCell ref="C3:D3"/>
    <mergeCell ref="E3:F3"/>
    <mergeCell ref="G3:H3"/>
    <mergeCell ref="A22:B22"/>
    <mergeCell ref="A23:J23"/>
    <mergeCell ref="A24:J24"/>
    <mergeCell ref="A2:A4"/>
    <mergeCell ref="B2:B4"/>
    <mergeCell ref="I3:I4"/>
    <mergeCell ref="J3:J4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workbookViewId="0">
      <selection activeCell="A1" sqref="A1:J1"/>
    </sheetView>
  </sheetViews>
  <sheetFormatPr defaultColWidth="5.125" defaultRowHeight="20.25" customHeight="1"/>
  <cols>
    <col min="1" max="1" width="5" style="4" customWidth="1"/>
    <col min="2" max="2" width="13.5" style="4" customWidth="1"/>
    <col min="3" max="5" width="9.875" style="4" customWidth="1"/>
    <col min="6" max="6" width="10.5" style="4" customWidth="1"/>
    <col min="7" max="8" width="9.875" style="4" customWidth="1"/>
    <col min="9" max="9" width="10.75" style="4" customWidth="1"/>
    <col min="10" max="10" width="10.125" style="4" customWidth="1"/>
    <col min="11" max="16384" width="5.125" style="4"/>
  </cols>
  <sheetData>
    <row r="1" s="1" customFormat="1" ht="54" customHeight="1" spans="1:10">
      <c r="A1" s="5" t="s">
        <v>42</v>
      </c>
      <c r="B1" s="5"/>
      <c r="C1" s="5"/>
      <c r="D1" s="5"/>
      <c r="E1" s="5"/>
      <c r="F1" s="5"/>
      <c r="G1" s="5"/>
      <c r="H1" s="5"/>
      <c r="I1" s="5"/>
      <c r="J1" s="5"/>
    </row>
    <row r="2" s="2" customFormat="1" ht="27" customHeight="1" spans="1:10">
      <c r="A2" s="6" t="s">
        <v>1</v>
      </c>
      <c r="B2" s="7" t="s">
        <v>2</v>
      </c>
      <c r="C2" s="8" t="s">
        <v>43</v>
      </c>
      <c r="D2" s="8"/>
      <c r="E2" s="8"/>
      <c r="F2" s="8"/>
      <c r="G2" s="8"/>
      <c r="H2" s="8"/>
      <c r="I2" s="8"/>
      <c r="J2" s="8"/>
    </row>
    <row r="3" s="3" customFormat="1" ht="60" customHeight="1" spans="1:10">
      <c r="A3" s="6"/>
      <c r="B3" s="7"/>
      <c r="C3" s="6" t="s">
        <v>4</v>
      </c>
      <c r="D3" s="6"/>
      <c r="E3" s="6" t="s">
        <v>5</v>
      </c>
      <c r="F3" s="6"/>
      <c r="G3" s="6" t="s">
        <v>6</v>
      </c>
      <c r="H3" s="6"/>
      <c r="I3" s="6" t="s">
        <v>44</v>
      </c>
      <c r="J3" s="23" t="s">
        <v>45</v>
      </c>
    </row>
    <row r="4" s="3" customFormat="1" ht="39" customHeight="1" spans="1:10">
      <c r="A4" s="6"/>
      <c r="B4" s="7"/>
      <c r="C4" s="6" t="s">
        <v>9</v>
      </c>
      <c r="D4" s="9" t="s">
        <v>10</v>
      </c>
      <c r="E4" s="6" t="s">
        <v>9</v>
      </c>
      <c r="F4" s="9" t="s">
        <v>10</v>
      </c>
      <c r="G4" s="6" t="s">
        <v>9</v>
      </c>
      <c r="H4" s="9" t="s">
        <v>10</v>
      </c>
      <c r="I4" s="6"/>
      <c r="J4" s="24"/>
    </row>
    <row r="5" s="4" customFormat="1" ht="27" customHeight="1" spans="1:10">
      <c r="A5" s="9">
        <v>1</v>
      </c>
      <c r="B5" s="26" t="s">
        <v>11</v>
      </c>
      <c r="C5" s="11">
        <v>74</v>
      </c>
      <c r="D5" s="11">
        <v>3700</v>
      </c>
      <c r="E5" s="11">
        <v>8</v>
      </c>
      <c r="F5" s="11">
        <v>960</v>
      </c>
      <c r="G5" s="11">
        <v>0</v>
      </c>
      <c r="H5" s="11">
        <v>0</v>
      </c>
      <c r="I5" s="11">
        <v>82</v>
      </c>
      <c r="J5" s="12">
        <v>4660</v>
      </c>
    </row>
    <row r="6" s="4" customFormat="1" ht="27" customHeight="1" spans="1:10">
      <c r="A6" s="9">
        <v>2</v>
      </c>
      <c r="B6" s="26" t="s">
        <v>12</v>
      </c>
      <c r="C6" s="11">
        <v>99</v>
      </c>
      <c r="D6" s="11">
        <v>4950</v>
      </c>
      <c r="E6" s="11">
        <v>3</v>
      </c>
      <c r="F6" s="11">
        <v>360</v>
      </c>
      <c r="G6" s="11">
        <v>1</v>
      </c>
      <c r="H6" s="11">
        <v>200</v>
      </c>
      <c r="I6" s="11">
        <v>103</v>
      </c>
      <c r="J6" s="12">
        <v>5510</v>
      </c>
    </row>
    <row r="7" s="4" customFormat="1" ht="27" customHeight="1" spans="1:10">
      <c r="A7" s="9">
        <v>3</v>
      </c>
      <c r="B7" s="26" t="s">
        <v>13</v>
      </c>
      <c r="C7" s="11">
        <v>142</v>
      </c>
      <c r="D7" s="11">
        <v>7100</v>
      </c>
      <c r="E7" s="11">
        <v>24</v>
      </c>
      <c r="F7" s="11">
        <v>2880</v>
      </c>
      <c r="G7" s="11">
        <v>2</v>
      </c>
      <c r="H7" s="11">
        <v>400</v>
      </c>
      <c r="I7" s="11">
        <v>168</v>
      </c>
      <c r="J7" s="12">
        <v>10380</v>
      </c>
    </row>
    <row r="8" s="4" customFormat="1" ht="27" customHeight="1" spans="1:10">
      <c r="A8" s="9">
        <v>4</v>
      </c>
      <c r="B8" s="26" t="s">
        <v>14</v>
      </c>
      <c r="C8" s="12">
        <v>86</v>
      </c>
      <c r="D8" s="11">
        <v>4300</v>
      </c>
      <c r="E8" s="12">
        <v>5</v>
      </c>
      <c r="F8" s="11">
        <v>600</v>
      </c>
      <c r="G8" s="12">
        <v>1</v>
      </c>
      <c r="H8" s="11">
        <v>200</v>
      </c>
      <c r="I8" s="11">
        <v>92</v>
      </c>
      <c r="J8" s="12">
        <v>5100</v>
      </c>
    </row>
    <row r="9" s="4" customFormat="1" ht="27" customHeight="1" spans="1:10">
      <c r="A9" s="9">
        <v>5</v>
      </c>
      <c r="B9" s="26" t="s">
        <v>15</v>
      </c>
      <c r="C9" s="13">
        <v>91</v>
      </c>
      <c r="D9" s="11">
        <v>4550</v>
      </c>
      <c r="E9" s="11">
        <v>16</v>
      </c>
      <c r="F9" s="11">
        <v>1920</v>
      </c>
      <c r="G9" s="11">
        <v>0</v>
      </c>
      <c r="H9" s="11">
        <v>0</v>
      </c>
      <c r="I9" s="11">
        <v>107</v>
      </c>
      <c r="J9" s="12">
        <v>6470</v>
      </c>
    </row>
    <row r="10" s="4" customFormat="1" ht="27" customHeight="1" spans="1:10">
      <c r="A10" s="9">
        <v>6</v>
      </c>
      <c r="B10" s="26" t="s">
        <v>16</v>
      </c>
      <c r="C10" s="13">
        <v>69</v>
      </c>
      <c r="D10" s="11">
        <v>3450</v>
      </c>
      <c r="E10" s="11">
        <v>3</v>
      </c>
      <c r="F10" s="11">
        <v>360</v>
      </c>
      <c r="G10" s="11">
        <v>0</v>
      </c>
      <c r="H10" s="11">
        <v>0</v>
      </c>
      <c r="I10" s="11">
        <v>72</v>
      </c>
      <c r="J10" s="12">
        <v>3810</v>
      </c>
    </row>
    <row r="11" s="4" customFormat="1" ht="27" customHeight="1" spans="1:10">
      <c r="A11" s="9">
        <v>7</v>
      </c>
      <c r="B11" s="26" t="s">
        <v>17</v>
      </c>
      <c r="C11" s="14">
        <v>55</v>
      </c>
      <c r="D11" s="11">
        <v>2750</v>
      </c>
      <c r="E11" s="15">
        <v>5</v>
      </c>
      <c r="F11" s="11">
        <v>600</v>
      </c>
      <c r="G11" s="15">
        <v>1</v>
      </c>
      <c r="H11" s="11">
        <v>200</v>
      </c>
      <c r="I11" s="11">
        <v>61</v>
      </c>
      <c r="J11" s="12">
        <v>3550</v>
      </c>
    </row>
    <row r="12" s="4" customFormat="1" ht="27" customHeight="1" spans="1:10">
      <c r="A12" s="9">
        <v>8</v>
      </c>
      <c r="B12" s="26" t="s">
        <v>18</v>
      </c>
      <c r="C12" s="14">
        <v>26</v>
      </c>
      <c r="D12" s="11">
        <v>1300</v>
      </c>
      <c r="E12" s="16">
        <v>3</v>
      </c>
      <c r="F12" s="11">
        <v>360</v>
      </c>
      <c r="G12" s="16">
        <v>0</v>
      </c>
      <c r="H12" s="11">
        <v>0</v>
      </c>
      <c r="I12" s="11">
        <v>29</v>
      </c>
      <c r="J12" s="12">
        <v>1660</v>
      </c>
    </row>
    <row r="13" s="4" customFormat="1" ht="27" customHeight="1" spans="1:10">
      <c r="A13" s="9">
        <v>9</v>
      </c>
      <c r="B13" s="26" t="s">
        <v>19</v>
      </c>
      <c r="C13" s="13">
        <v>51</v>
      </c>
      <c r="D13" s="11">
        <v>2550</v>
      </c>
      <c r="E13" s="17">
        <v>3</v>
      </c>
      <c r="F13" s="11">
        <v>360</v>
      </c>
      <c r="G13" s="17">
        <v>0</v>
      </c>
      <c r="H13" s="11">
        <v>0</v>
      </c>
      <c r="I13" s="11">
        <v>54</v>
      </c>
      <c r="J13" s="12">
        <v>2910</v>
      </c>
    </row>
    <row r="14" s="4" customFormat="1" ht="27" customHeight="1" spans="1:10">
      <c r="A14" s="9">
        <v>10</v>
      </c>
      <c r="B14" s="26" t="s">
        <v>20</v>
      </c>
      <c r="C14" s="13">
        <v>15</v>
      </c>
      <c r="D14" s="11">
        <v>750</v>
      </c>
      <c r="E14" s="17">
        <v>4</v>
      </c>
      <c r="F14" s="11">
        <v>480</v>
      </c>
      <c r="G14" s="17">
        <v>0</v>
      </c>
      <c r="H14" s="11">
        <v>0</v>
      </c>
      <c r="I14" s="11">
        <v>19</v>
      </c>
      <c r="J14" s="12">
        <v>1230</v>
      </c>
    </row>
    <row r="15" s="4" customFormat="1" ht="27" customHeight="1" spans="1:10">
      <c r="A15" s="9">
        <v>11</v>
      </c>
      <c r="B15" s="27" t="s">
        <v>21</v>
      </c>
      <c r="C15" s="19">
        <v>39</v>
      </c>
      <c r="D15" s="11">
        <v>1950</v>
      </c>
      <c r="E15" s="11">
        <v>5</v>
      </c>
      <c r="F15" s="11">
        <v>600</v>
      </c>
      <c r="G15" s="11">
        <v>1</v>
      </c>
      <c r="H15" s="11">
        <v>200</v>
      </c>
      <c r="I15" s="11">
        <v>45</v>
      </c>
      <c r="J15" s="12">
        <v>2750</v>
      </c>
    </row>
    <row r="16" s="4" customFormat="1" ht="27" customHeight="1" spans="1:10">
      <c r="A16" s="9">
        <v>12</v>
      </c>
      <c r="B16" s="27" t="s">
        <v>22</v>
      </c>
      <c r="C16" s="19">
        <v>264</v>
      </c>
      <c r="D16" s="11">
        <v>13200</v>
      </c>
      <c r="E16" s="11">
        <v>16</v>
      </c>
      <c r="F16" s="11">
        <v>1920</v>
      </c>
      <c r="G16" s="11">
        <v>1</v>
      </c>
      <c r="H16" s="11">
        <v>200</v>
      </c>
      <c r="I16" s="11">
        <v>281</v>
      </c>
      <c r="J16" s="12">
        <v>15320</v>
      </c>
    </row>
    <row r="17" s="4" customFormat="1" ht="27" customHeight="1" spans="1:10">
      <c r="A17" s="9">
        <v>13</v>
      </c>
      <c r="B17" s="27" t="s">
        <v>23</v>
      </c>
      <c r="C17" s="19">
        <v>54</v>
      </c>
      <c r="D17" s="11">
        <v>2700</v>
      </c>
      <c r="E17" s="11">
        <v>7</v>
      </c>
      <c r="F17" s="11">
        <v>840</v>
      </c>
      <c r="G17" s="11">
        <v>0</v>
      </c>
      <c r="H17" s="11">
        <v>0</v>
      </c>
      <c r="I17" s="11">
        <v>61</v>
      </c>
      <c r="J17" s="12">
        <v>3540</v>
      </c>
    </row>
    <row r="18" s="4" customFormat="1" ht="27" customHeight="1" spans="1:10">
      <c r="A18" s="9">
        <v>14</v>
      </c>
      <c r="B18" s="27" t="s">
        <v>24</v>
      </c>
      <c r="C18" s="19">
        <v>4</v>
      </c>
      <c r="D18" s="11">
        <v>200</v>
      </c>
      <c r="E18" s="11">
        <v>0</v>
      </c>
      <c r="F18" s="11">
        <v>0</v>
      </c>
      <c r="G18" s="11">
        <v>0</v>
      </c>
      <c r="H18" s="11">
        <v>0</v>
      </c>
      <c r="I18" s="11">
        <v>4</v>
      </c>
      <c r="J18" s="12">
        <v>200</v>
      </c>
    </row>
    <row r="19" s="4" customFormat="1" ht="27" customHeight="1" spans="1:10">
      <c r="A19" s="9">
        <v>15</v>
      </c>
      <c r="B19" s="27" t="s">
        <v>25</v>
      </c>
      <c r="C19" s="19">
        <v>5</v>
      </c>
      <c r="D19" s="11">
        <v>250</v>
      </c>
      <c r="E19" s="11">
        <v>0</v>
      </c>
      <c r="F19" s="11">
        <v>0</v>
      </c>
      <c r="G19" s="11">
        <v>0</v>
      </c>
      <c r="H19" s="11">
        <v>0</v>
      </c>
      <c r="I19" s="11">
        <v>5</v>
      </c>
      <c r="J19" s="12">
        <v>250</v>
      </c>
    </row>
    <row r="20" s="4" customFormat="1" ht="27" customHeight="1" spans="1:10">
      <c r="A20" s="9">
        <v>16</v>
      </c>
      <c r="B20" s="27" t="s">
        <v>26</v>
      </c>
      <c r="C20" s="19">
        <v>166</v>
      </c>
      <c r="D20" s="11">
        <v>8300</v>
      </c>
      <c r="E20" s="11">
        <v>7</v>
      </c>
      <c r="F20" s="11">
        <v>840</v>
      </c>
      <c r="G20" s="11">
        <v>0</v>
      </c>
      <c r="H20" s="11">
        <v>0</v>
      </c>
      <c r="I20" s="11">
        <v>173</v>
      </c>
      <c r="J20" s="12">
        <v>9140</v>
      </c>
    </row>
    <row r="21" s="4" customFormat="1" ht="27" customHeight="1" spans="1:10">
      <c r="A21" s="9">
        <v>17</v>
      </c>
      <c r="B21" s="27" t="s">
        <v>27</v>
      </c>
      <c r="C21" s="19">
        <v>1</v>
      </c>
      <c r="D21" s="11">
        <v>50</v>
      </c>
      <c r="E21" s="11">
        <v>0</v>
      </c>
      <c r="F21" s="11">
        <v>0</v>
      </c>
      <c r="G21" s="11">
        <v>0</v>
      </c>
      <c r="H21" s="11">
        <v>0</v>
      </c>
      <c r="I21" s="11">
        <v>1</v>
      </c>
      <c r="J21" s="12">
        <v>50</v>
      </c>
    </row>
    <row r="22" s="4" customFormat="1" ht="27" customHeight="1" spans="1:10">
      <c r="A22" s="9" t="s">
        <v>28</v>
      </c>
      <c r="B22" s="9"/>
      <c r="C22" s="20">
        <f t="shared" ref="C22:H22" si="0">SUM(C5:C21)</f>
        <v>1241</v>
      </c>
      <c r="D22" s="9">
        <f t="shared" si="0"/>
        <v>62050</v>
      </c>
      <c r="E22" s="20">
        <f t="shared" si="0"/>
        <v>109</v>
      </c>
      <c r="F22" s="9">
        <f t="shared" si="0"/>
        <v>13080</v>
      </c>
      <c r="G22" s="20">
        <f t="shared" si="0"/>
        <v>7</v>
      </c>
      <c r="H22" s="9">
        <f t="shared" si="0"/>
        <v>1400</v>
      </c>
      <c r="I22" s="20">
        <f>G22+E22+C22</f>
        <v>1357</v>
      </c>
      <c r="J22" s="25">
        <f>H22+F22+D22</f>
        <v>76530</v>
      </c>
    </row>
    <row r="23" s="4" customFormat="1" ht="26" customHeight="1" spans="1:10">
      <c r="A23" s="21" t="s">
        <v>29</v>
      </c>
      <c r="B23" s="21"/>
      <c r="C23" s="21"/>
      <c r="D23" s="21"/>
      <c r="E23" s="21"/>
      <c r="F23" s="21"/>
      <c r="G23" s="21"/>
      <c r="H23" s="21"/>
      <c r="I23" s="21"/>
      <c r="J23" s="21"/>
    </row>
    <row r="24" s="4" customFormat="1" ht="24" customHeight="1" spans="1:10">
      <c r="A24" s="22">
        <v>45052</v>
      </c>
      <c r="B24" s="22"/>
      <c r="C24" s="22"/>
      <c r="D24" s="22"/>
      <c r="E24" s="22"/>
      <c r="F24" s="22"/>
      <c r="G24" s="22"/>
      <c r="H24" s="22"/>
      <c r="I24" s="22"/>
      <c r="J24" s="22"/>
    </row>
  </sheetData>
  <mergeCells count="12">
    <mergeCell ref="A1:J1"/>
    <mergeCell ref="C2:J2"/>
    <mergeCell ref="C3:D3"/>
    <mergeCell ref="E3:F3"/>
    <mergeCell ref="G3:H3"/>
    <mergeCell ref="A22:B22"/>
    <mergeCell ref="A23:J23"/>
    <mergeCell ref="A24:J24"/>
    <mergeCell ref="A2:A4"/>
    <mergeCell ref="B2:B4"/>
    <mergeCell ref="I3:I4"/>
    <mergeCell ref="J3:J4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workbookViewId="0">
      <selection activeCell="A1" sqref="A1:J1"/>
    </sheetView>
  </sheetViews>
  <sheetFormatPr defaultColWidth="5.125" defaultRowHeight="20.25" customHeight="1"/>
  <cols>
    <col min="1" max="1" width="5" style="4" customWidth="1"/>
    <col min="2" max="2" width="13.5" style="4" customWidth="1"/>
    <col min="3" max="5" width="9.875" style="4" customWidth="1"/>
    <col min="6" max="6" width="10.5" style="4" customWidth="1"/>
    <col min="7" max="8" width="9.875" style="4" customWidth="1"/>
    <col min="9" max="9" width="10.75" style="4" customWidth="1"/>
    <col min="10" max="10" width="10.125" style="4" customWidth="1"/>
    <col min="11" max="16384" width="5.125" style="4"/>
  </cols>
  <sheetData>
    <row r="1" s="1" customFormat="1" ht="54" customHeight="1" spans="1:10">
      <c r="A1" s="5" t="s">
        <v>46</v>
      </c>
      <c r="B1" s="5"/>
      <c r="C1" s="5"/>
      <c r="D1" s="5"/>
      <c r="E1" s="5"/>
      <c r="F1" s="5"/>
      <c r="G1" s="5"/>
      <c r="H1" s="5"/>
      <c r="I1" s="5"/>
      <c r="J1" s="5"/>
    </row>
    <row r="2" s="2" customFormat="1" ht="27" customHeight="1" spans="1:10">
      <c r="A2" s="6" t="s">
        <v>1</v>
      </c>
      <c r="B2" s="7" t="s">
        <v>2</v>
      </c>
      <c r="C2" s="8" t="s">
        <v>47</v>
      </c>
      <c r="D2" s="8"/>
      <c r="E2" s="8"/>
      <c r="F2" s="8"/>
      <c r="G2" s="8"/>
      <c r="H2" s="8"/>
      <c r="I2" s="8"/>
      <c r="J2" s="8"/>
    </row>
    <row r="3" s="3" customFormat="1" ht="60" customHeight="1" spans="1:10">
      <c r="A3" s="6"/>
      <c r="B3" s="7"/>
      <c r="C3" s="6" t="s">
        <v>4</v>
      </c>
      <c r="D3" s="6"/>
      <c r="E3" s="6" t="s">
        <v>5</v>
      </c>
      <c r="F3" s="6"/>
      <c r="G3" s="6" t="s">
        <v>6</v>
      </c>
      <c r="H3" s="6"/>
      <c r="I3" s="6" t="s">
        <v>48</v>
      </c>
      <c r="J3" s="23" t="s">
        <v>49</v>
      </c>
    </row>
    <row r="4" s="3" customFormat="1" ht="39" customHeight="1" spans="1:10">
      <c r="A4" s="6"/>
      <c r="B4" s="7"/>
      <c r="C4" s="6" t="s">
        <v>9</v>
      </c>
      <c r="D4" s="9" t="s">
        <v>10</v>
      </c>
      <c r="E4" s="6" t="s">
        <v>9</v>
      </c>
      <c r="F4" s="9" t="s">
        <v>10</v>
      </c>
      <c r="G4" s="6" t="s">
        <v>9</v>
      </c>
      <c r="H4" s="9" t="s">
        <v>10</v>
      </c>
      <c r="I4" s="6"/>
      <c r="J4" s="24"/>
    </row>
    <row r="5" s="4" customFormat="1" ht="27" customHeight="1" spans="1:10">
      <c r="A5" s="9">
        <v>1</v>
      </c>
      <c r="B5" s="10" t="s">
        <v>11</v>
      </c>
      <c r="C5" s="11">
        <v>73</v>
      </c>
      <c r="D5" s="11">
        <v>3650</v>
      </c>
      <c r="E5" s="11">
        <v>8</v>
      </c>
      <c r="F5" s="11">
        <v>960</v>
      </c>
      <c r="G5" s="11">
        <v>0</v>
      </c>
      <c r="H5" s="11">
        <v>0</v>
      </c>
      <c r="I5" s="11">
        <v>81</v>
      </c>
      <c r="J5" s="12">
        <v>4610</v>
      </c>
    </row>
    <row r="6" s="4" customFormat="1" ht="27" customHeight="1" spans="1:10">
      <c r="A6" s="9">
        <v>2</v>
      </c>
      <c r="B6" s="10" t="s">
        <v>12</v>
      </c>
      <c r="C6" s="11">
        <v>102</v>
      </c>
      <c r="D6" s="11">
        <v>5100</v>
      </c>
      <c r="E6" s="11">
        <v>5</v>
      </c>
      <c r="F6" s="11">
        <v>600</v>
      </c>
      <c r="G6" s="11">
        <v>1</v>
      </c>
      <c r="H6" s="11">
        <v>200</v>
      </c>
      <c r="I6" s="11">
        <v>108</v>
      </c>
      <c r="J6" s="12">
        <v>5900</v>
      </c>
    </row>
    <row r="7" s="4" customFormat="1" ht="27" customHeight="1" spans="1:10">
      <c r="A7" s="9">
        <v>3</v>
      </c>
      <c r="B7" s="10" t="s">
        <v>13</v>
      </c>
      <c r="C7" s="11">
        <v>142</v>
      </c>
      <c r="D7" s="11">
        <v>7100</v>
      </c>
      <c r="E7" s="11">
        <v>25</v>
      </c>
      <c r="F7" s="11">
        <v>3000</v>
      </c>
      <c r="G7" s="11">
        <v>3</v>
      </c>
      <c r="H7" s="11">
        <v>600</v>
      </c>
      <c r="I7" s="11">
        <v>170</v>
      </c>
      <c r="J7" s="12">
        <v>10700</v>
      </c>
    </row>
    <row r="8" s="4" customFormat="1" ht="27" customHeight="1" spans="1:10">
      <c r="A8" s="9">
        <v>4</v>
      </c>
      <c r="B8" s="10" t="s">
        <v>14</v>
      </c>
      <c r="C8" s="12">
        <v>85</v>
      </c>
      <c r="D8" s="11">
        <v>4250</v>
      </c>
      <c r="E8" s="12">
        <v>6</v>
      </c>
      <c r="F8" s="11">
        <v>720</v>
      </c>
      <c r="G8" s="12">
        <v>1</v>
      </c>
      <c r="H8" s="11">
        <v>200</v>
      </c>
      <c r="I8" s="11">
        <v>92</v>
      </c>
      <c r="J8" s="12">
        <v>5170</v>
      </c>
    </row>
    <row r="9" s="4" customFormat="1" ht="27" customHeight="1" spans="1:10">
      <c r="A9" s="9">
        <v>5</v>
      </c>
      <c r="B9" s="10" t="s">
        <v>15</v>
      </c>
      <c r="C9" s="13">
        <v>94</v>
      </c>
      <c r="D9" s="11">
        <v>4700</v>
      </c>
      <c r="E9" s="11">
        <v>17</v>
      </c>
      <c r="F9" s="11">
        <v>2040</v>
      </c>
      <c r="G9" s="11">
        <v>0</v>
      </c>
      <c r="H9" s="11">
        <v>0</v>
      </c>
      <c r="I9" s="11">
        <v>111</v>
      </c>
      <c r="J9" s="12">
        <v>6740</v>
      </c>
    </row>
    <row r="10" s="4" customFormat="1" ht="27" customHeight="1" spans="1:10">
      <c r="A10" s="9">
        <v>6</v>
      </c>
      <c r="B10" s="10" t="s">
        <v>16</v>
      </c>
      <c r="C10" s="13">
        <v>68</v>
      </c>
      <c r="D10" s="11">
        <v>3400</v>
      </c>
      <c r="E10" s="11">
        <v>3</v>
      </c>
      <c r="F10" s="11">
        <v>360</v>
      </c>
      <c r="G10" s="11">
        <v>0</v>
      </c>
      <c r="H10" s="11">
        <v>0</v>
      </c>
      <c r="I10" s="11">
        <v>71</v>
      </c>
      <c r="J10" s="12">
        <v>3760</v>
      </c>
    </row>
    <row r="11" s="4" customFormat="1" ht="27" customHeight="1" spans="1:10">
      <c r="A11" s="9">
        <v>7</v>
      </c>
      <c r="B11" s="10" t="s">
        <v>17</v>
      </c>
      <c r="C11" s="14">
        <v>56</v>
      </c>
      <c r="D11" s="11">
        <v>2800</v>
      </c>
      <c r="E11" s="15">
        <v>6</v>
      </c>
      <c r="F11" s="11">
        <v>720</v>
      </c>
      <c r="G11" s="15">
        <v>1</v>
      </c>
      <c r="H11" s="11">
        <v>200</v>
      </c>
      <c r="I11" s="11">
        <v>63</v>
      </c>
      <c r="J11" s="12">
        <v>3720</v>
      </c>
    </row>
    <row r="12" s="4" customFormat="1" ht="27" customHeight="1" spans="1:10">
      <c r="A12" s="9">
        <v>8</v>
      </c>
      <c r="B12" s="10" t="s">
        <v>18</v>
      </c>
      <c r="C12" s="14">
        <v>25</v>
      </c>
      <c r="D12" s="11">
        <v>1250</v>
      </c>
      <c r="E12" s="16">
        <v>3</v>
      </c>
      <c r="F12" s="11">
        <v>360</v>
      </c>
      <c r="G12" s="16">
        <v>0</v>
      </c>
      <c r="H12" s="11">
        <v>0</v>
      </c>
      <c r="I12" s="11">
        <v>28</v>
      </c>
      <c r="J12" s="12">
        <v>1610</v>
      </c>
    </row>
    <row r="13" s="4" customFormat="1" ht="27" customHeight="1" spans="1:10">
      <c r="A13" s="9">
        <v>9</v>
      </c>
      <c r="B13" s="10" t="s">
        <v>19</v>
      </c>
      <c r="C13" s="13">
        <v>52</v>
      </c>
      <c r="D13" s="11">
        <v>2600</v>
      </c>
      <c r="E13" s="17">
        <v>4</v>
      </c>
      <c r="F13" s="11">
        <v>480</v>
      </c>
      <c r="G13" s="17"/>
      <c r="H13" s="11">
        <v>0</v>
      </c>
      <c r="I13" s="11">
        <v>56</v>
      </c>
      <c r="J13" s="12">
        <v>3080</v>
      </c>
    </row>
    <row r="14" s="4" customFormat="1" ht="27" customHeight="1" spans="1:10">
      <c r="A14" s="9">
        <v>10</v>
      </c>
      <c r="B14" s="10" t="s">
        <v>20</v>
      </c>
      <c r="C14" s="13">
        <v>15</v>
      </c>
      <c r="D14" s="11">
        <v>750</v>
      </c>
      <c r="E14" s="17">
        <v>4</v>
      </c>
      <c r="F14" s="11">
        <v>480</v>
      </c>
      <c r="G14" s="17">
        <v>0</v>
      </c>
      <c r="H14" s="11">
        <v>0</v>
      </c>
      <c r="I14" s="11">
        <v>19</v>
      </c>
      <c r="J14" s="12">
        <v>1230</v>
      </c>
    </row>
    <row r="15" s="4" customFormat="1" ht="27" customHeight="1" spans="1:10">
      <c r="A15" s="9">
        <v>11</v>
      </c>
      <c r="B15" s="18" t="s">
        <v>21</v>
      </c>
      <c r="C15" s="19">
        <v>37</v>
      </c>
      <c r="D15" s="11">
        <v>1850</v>
      </c>
      <c r="E15" s="11">
        <v>5</v>
      </c>
      <c r="F15" s="11">
        <v>600</v>
      </c>
      <c r="G15" s="11">
        <v>1</v>
      </c>
      <c r="H15" s="11">
        <v>200</v>
      </c>
      <c r="I15" s="11">
        <v>43</v>
      </c>
      <c r="J15" s="12">
        <v>2650</v>
      </c>
    </row>
    <row r="16" s="4" customFormat="1" ht="27" customHeight="1" spans="1:10">
      <c r="A16" s="9">
        <v>12</v>
      </c>
      <c r="B16" s="18" t="s">
        <v>22</v>
      </c>
      <c r="C16" s="19">
        <v>265</v>
      </c>
      <c r="D16" s="11">
        <v>13250</v>
      </c>
      <c r="E16" s="11">
        <v>15</v>
      </c>
      <c r="F16" s="11">
        <v>1800</v>
      </c>
      <c r="G16" s="11">
        <v>1</v>
      </c>
      <c r="H16" s="11">
        <v>200</v>
      </c>
      <c r="I16" s="11">
        <v>281</v>
      </c>
      <c r="J16" s="12">
        <v>15250</v>
      </c>
    </row>
    <row r="17" s="4" customFormat="1" ht="27" customHeight="1" spans="1:10">
      <c r="A17" s="9">
        <v>13</v>
      </c>
      <c r="B17" s="18" t="s">
        <v>23</v>
      </c>
      <c r="C17" s="19">
        <v>55</v>
      </c>
      <c r="D17" s="11">
        <v>2750</v>
      </c>
      <c r="E17" s="11">
        <v>5</v>
      </c>
      <c r="F17" s="11">
        <v>600</v>
      </c>
      <c r="G17" s="11">
        <v>0</v>
      </c>
      <c r="H17" s="11">
        <v>0</v>
      </c>
      <c r="I17" s="11">
        <v>60</v>
      </c>
      <c r="J17" s="12">
        <v>3350</v>
      </c>
    </row>
    <row r="18" s="4" customFormat="1" ht="27" customHeight="1" spans="1:10">
      <c r="A18" s="9">
        <v>14</v>
      </c>
      <c r="B18" s="18" t="s">
        <v>24</v>
      </c>
      <c r="C18" s="19">
        <v>4</v>
      </c>
      <c r="D18" s="11">
        <v>200</v>
      </c>
      <c r="E18" s="11">
        <v>0</v>
      </c>
      <c r="F18" s="11">
        <v>0</v>
      </c>
      <c r="G18" s="11">
        <v>0</v>
      </c>
      <c r="H18" s="11">
        <v>0</v>
      </c>
      <c r="I18" s="11">
        <v>4</v>
      </c>
      <c r="J18" s="12">
        <v>200</v>
      </c>
    </row>
    <row r="19" s="4" customFormat="1" ht="27" customHeight="1" spans="1:10">
      <c r="A19" s="9">
        <v>15</v>
      </c>
      <c r="B19" s="18" t="s">
        <v>25</v>
      </c>
      <c r="C19" s="19">
        <v>4</v>
      </c>
      <c r="D19" s="11">
        <v>200</v>
      </c>
      <c r="E19" s="11">
        <v>0</v>
      </c>
      <c r="F19" s="11">
        <v>0</v>
      </c>
      <c r="G19" s="11">
        <v>0</v>
      </c>
      <c r="H19" s="11">
        <v>0</v>
      </c>
      <c r="I19" s="11">
        <v>4</v>
      </c>
      <c r="J19" s="12">
        <v>200</v>
      </c>
    </row>
    <row r="20" s="4" customFormat="1" ht="27" customHeight="1" spans="1:10">
      <c r="A20" s="9">
        <v>16</v>
      </c>
      <c r="B20" s="18" t="s">
        <v>26</v>
      </c>
      <c r="C20" s="19">
        <v>164</v>
      </c>
      <c r="D20" s="11">
        <v>8200</v>
      </c>
      <c r="E20" s="11">
        <v>8</v>
      </c>
      <c r="F20" s="11">
        <v>960</v>
      </c>
      <c r="G20" s="11"/>
      <c r="H20" s="11">
        <v>0</v>
      </c>
      <c r="I20" s="11">
        <v>172</v>
      </c>
      <c r="J20" s="12">
        <v>9160</v>
      </c>
    </row>
    <row r="21" s="4" customFormat="1" ht="27" customHeight="1" spans="1:10">
      <c r="A21" s="9">
        <v>17</v>
      </c>
      <c r="B21" s="18" t="s">
        <v>27</v>
      </c>
      <c r="C21" s="19">
        <v>1</v>
      </c>
      <c r="D21" s="11">
        <v>50</v>
      </c>
      <c r="E21" s="11">
        <v>0</v>
      </c>
      <c r="F21" s="11">
        <v>0</v>
      </c>
      <c r="G21" s="11">
        <v>0</v>
      </c>
      <c r="H21" s="11">
        <v>0</v>
      </c>
      <c r="I21" s="11">
        <v>1</v>
      </c>
      <c r="J21" s="12">
        <v>50</v>
      </c>
    </row>
    <row r="22" s="4" customFormat="1" ht="27" customHeight="1" spans="1:10">
      <c r="A22" s="9" t="s">
        <v>28</v>
      </c>
      <c r="B22" s="9"/>
      <c r="C22" s="20">
        <f t="shared" ref="C22:J22" si="0">SUM(C5:C21)</f>
        <v>1242</v>
      </c>
      <c r="D22" s="9">
        <f t="shared" si="0"/>
        <v>62100</v>
      </c>
      <c r="E22" s="20">
        <f t="shared" si="0"/>
        <v>114</v>
      </c>
      <c r="F22" s="9">
        <f t="shared" si="0"/>
        <v>13680</v>
      </c>
      <c r="G22" s="20">
        <f t="shared" si="0"/>
        <v>8</v>
      </c>
      <c r="H22" s="9">
        <f t="shared" si="0"/>
        <v>1600</v>
      </c>
      <c r="I22" s="20">
        <f t="shared" si="0"/>
        <v>1364</v>
      </c>
      <c r="J22" s="25">
        <f t="shared" si="0"/>
        <v>77380</v>
      </c>
    </row>
    <row r="23" s="4" customFormat="1" ht="26" customHeight="1" spans="1:10">
      <c r="A23" s="21" t="s">
        <v>29</v>
      </c>
      <c r="B23" s="21"/>
      <c r="C23" s="21"/>
      <c r="D23" s="21"/>
      <c r="E23" s="21"/>
      <c r="F23" s="21"/>
      <c r="G23" s="21"/>
      <c r="H23" s="21"/>
      <c r="I23" s="21"/>
      <c r="J23" s="21"/>
    </row>
    <row r="24" s="4" customFormat="1" ht="24" customHeight="1" spans="1:10">
      <c r="A24" s="22">
        <v>45085</v>
      </c>
      <c r="B24" s="22"/>
      <c r="C24" s="22"/>
      <c r="D24" s="22"/>
      <c r="E24" s="22"/>
      <c r="F24" s="22"/>
      <c r="G24" s="22"/>
      <c r="H24" s="22"/>
      <c r="I24" s="22"/>
      <c r="J24" s="22"/>
    </row>
  </sheetData>
  <mergeCells count="12">
    <mergeCell ref="A1:J1"/>
    <mergeCell ref="C2:J2"/>
    <mergeCell ref="C3:D3"/>
    <mergeCell ref="E3:F3"/>
    <mergeCell ref="G3:H3"/>
    <mergeCell ref="A22:B22"/>
    <mergeCell ref="A23:J23"/>
    <mergeCell ref="A24:J24"/>
    <mergeCell ref="A2:A4"/>
    <mergeCell ref="B2:B4"/>
    <mergeCell ref="I3:I4"/>
    <mergeCell ref="J3:J4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workbookViewId="0">
      <selection activeCell="A1" sqref="A1:J1"/>
    </sheetView>
  </sheetViews>
  <sheetFormatPr defaultColWidth="5.125" defaultRowHeight="20.25" customHeight="1"/>
  <cols>
    <col min="1" max="1" width="5" style="4" customWidth="1"/>
    <col min="2" max="2" width="13.5" style="4" customWidth="1"/>
    <col min="3" max="5" width="9.875" style="4" customWidth="1"/>
    <col min="6" max="6" width="10.5" style="4" customWidth="1"/>
    <col min="7" max="8" width="9.875" style="4" customWidth="1"/>
    <col min="9" max="9" width="10.75" style="4" customWidth="1"/>
    <col min="10" max="10" width="10.125" style="4" customWidth="1"/>
    <col min="11" max="16384" width="5.125" style="4"/>
  </cols>
  <sheetData>
    <row r="1" s="1" customFormat="1" ht="54" customHeight="1" spans="1:10">
      <c r="A1" s="5" t="s">
        <v>50</v>
      </c>
      <c r="B1" s="5"/>
      <c r="C1" s="5"/>
      <c r="D1" s="5"/>
      <c r="E1" s="5"/>
      <c r="F1" s="5"/>
      <c r="G1" s="5"/>
      <c r="H1" s="5"/>
      <c r="I1" s="5"/>
      <c r="J1" s="5"/>
    </row>
    <row r="2" s="2" customFormat="1" ht="27" customHeight="1" spans="1:10">
      <c r="A2" s="6" t="s">
        <v>1</v>
      </c>
      <c r="B2" s="7" t="s">
        <v>2</v>
      </c>
      <c r="C2" s="8" t="s">
        <v>51</v>
      </c>
      <c r="D2" s="8"/>
      <c r="E2" s="8"/>
      <c r="F2" s="8"/>
      <c r="G2" s="8"/>
      <c r="H2" s="8"/>
      <c r="I2" s="8"/>
      <c r="J2" s="8"/>
    </row>
    <row r="3" s="3" customFormat="1" ht="60" customHeight="1" spans="1:10">
      <c r="A3" s="6"/>
      <c r="B3" s="7"/>
      <c r="C3" s="6" t="s">
        <v>4</v>
      </c>
      <c r="D3" s="6"/>
      <c r="E3" s="6" t="s">
        <v>5</v>
      </c>
      <c r="F3" s="6"/>
      <c r="G3" s="6" t="s">
        <v>6</v>
      </c>
      <c r="H3" s="6"/>
      <c r="I3" s="6" t="s">
        <v>52</v>
      </c>
      <c r="J3" s="23" t="s">
        <v>53</v>
      </c>
    </row>
    <row r="4" s="3" customFormat="1" ht="39" customHeight="1" spans="1:10">
      <c r="A4" s="6"/>
      <c r="B4" s="7"/>
      <c r="C4" s="6" t="s">
        <v>9</v>
      </c>
      <c r="D4" s="9" t="s">
        <v>10</v>
      </c>
      <c r="E4" s="6" t="s">
        <v>9</v>
      </c>
      <c r="F4" s="9" t="s">
        <v>10</v>
      </c>
      <c r="G4" s="6" t="s">
        <v>9</v>
      </c>
      <c r="H4" s="9" t="s">
        <v>10</v>
      </c>
      <c r="I4" s="6"/>
      <c r="J4" s="24"/>
    </row>
    <row r="5" s="4" customFormat="1" ht="27" customHeight="1" spans="1:10">
      <c r="A5" s="9">
        <v>1</v>
      </c>
      <c r="B5" s="10" t="s">
        <v>11</v>
      </c>
      <c r="C5" s="11">
        <v>72</v>
      </c>
      <c r="D5" s="11">
        <v>3600</v>
      </c>
      <c r="E5" s="11">
        <v>8</v>
      </c>
      <c r="F5" s="11">
        <v>960</v>
      </c>
      <c r="G5" s="11">
        <v>0</v>
      </c>
      <c r="H5" s="11">
        <v>0</v>
      </c>
      <c r="I5" s="11">
        <v>80</v>
      </c>
      <c r="J5" s="12">
        <f t="shared" ref="J5:J22" si="0">H5+F5+D5</f>
        <v>4560</v>
      </c>
    </row>
    <row r="6" s="4" customFormat="1" ht="27" customHeight="1" spans="1:10">
      <c r="A6" s="9">
        <v>2</v>
      </c>
      <c r="B6" s="10" t="s">
        <v>12</v>
      </c>
      <c r="C6" s="11">
        <v>102</v>
      </c>
      <c r="D6" s="11">
        <v>5100</v>
      </c>
      <c r="E6" s="11">
        <v>5</v>
      </c>
      <c r="F6" s="11">
        <v>600</v>
      </c>
      <c r="G6" s="11">
        <v>1</v>
      </c>
      <c r="H6" s="11">
        <v>200</v>
      </c>
      <c r="I6" s="11">
        <v>108</v>
      </c>
      <c r="J6" s="12">
        <f t="shared" si="0"/>
        <v>5900</v>
      </c>
    </row>
    <row r="7" s="4" customFormat="1" ht="27" customHeight="1" spans="1:10">
      <c r="A7" s="9">
        <v>3</v>
      </c>
      <c r="B7" s="10" t="s">
        <v>13</v>
      </c>
      <c r="C7" s="11">
        <v>147</v>
      </c>
      <c r="D7" s="11">
        <v>7350</v>
      </c>
      <c r="E7" s="11">
        <v>25</v>
      </c>
      <c r="F7" s="11">
        <v>3000</v>
      </c>
      <c r="G7" s="11">
        <v>3</v>
      </c>
      <c r="H7" s="11">
        <v>600</v>
      </c>
      <c r="I7" s="11">
        <v>175</v>
      </c>
      <c r="J7" s="12">
        <f t="shared" si="0"/>
        <v>10950</v>
      </c>
    </row>
    <row r="8" s="4" customFormat="1" ht="27" customHeight="1" spans="1:10">
      <c r="A8" s="9">
        <v>4</v>
      </c>
      <c r="B8" s="10" t="s">
        <v>14</v>
      </c>
      <c r="C8" s="12">
        <v>84</v>
      </c>
      <c r="D8" s="11">
        <v>4200</v>
      </c>
      <c r="E8" s="12">
        <v>8</v>
      </c>
      <c r="F8" s="11">
        <v>960</v>
      </c>
      <c r="G8" s="12">
        <v>1</v>
      </c>
      <c r="H8" s="11">
        <v>200</v>
      </c>
      <c r="I8" s="11">
        <v>93</v>
      </c>
      <c r="J8" s="12">
        <f t="shared" si="0"/>
        <v>5360</v>
      </c>
    </row>
    <row r="9" s="4" customFormat="1" ht="27" customHeight="1" spans="1:10">
      <c r="A9" s="9">
        <v>5</v>
      </c>
      <c r="B9" s="10" t="s">
        <v>15</v>
      </c>
      <c r="C9" s="13">
        <v>94</v>
      </c>
      <c r="D9" s="11">
        <v>4700</v>
      </c>
      <c r="E9" s="11">
        <v>18</v>
      </c>
      <c r="F9" s="11">
        <v>2160</v>
      </c>
      <c r="G9" s="11">
        <v>0</v>
      </c>
      <c r="H9" s="11">
        <v>0</v>
      </c>
      <c r="I9" s="11">
        <v>112</v>
      </c>
      <c r="J9" s="12">
        <f t="shared" si="0"/>
        <v>6860</v>
      </c>
    </row>
    <row r="10" s="4" customFormat="1" ht="27" customHeight="1" spans="1:10">
      <c r="A10" s="9">
        <v>6</v>
      </c>
      <c r="B10" s="10" t="s">
        <v>16</v>
      </c>
      <c r="C10" s="13">
        <v>72</v>
      </c>
      <c r="D10" s="11">
        <v>3600</v>
      </c>
      <c r="E10" s="11">
        <v>3</v>
      </c>
      <c r="F10" s="11">
        <v>360</v>
      </c>
      <c r="G10" s="11">
        <v>0</v>
      </c>
      <c r="H10" s="11">
        <v>0</v>
      </c>
      <c r="I10" s="11">
        <v>75</v>
      </c>
      <c r="J10" s="12">
        <f t="shared" si="0"/>
        <v>3960</v>
      </c>
    </row>
    <row r="11" s="4" customFormat="1" ht="27" customHeight="1" spans="1:10">
      <c r="A11" s="9">
        <v>7</v>
      </c>
      <c r="B11" s="10" t="s">
        <v>17</v>
      </c>
      <c r="C11" s="14">
        <v>57</v>
      </c>
      <c r="D11" s="11">
        <v>2850</v>
      </c>
      <c r="E11" s="15">
        <v>6</v>
      </c>
      <c r="F11" s="11">
        <v>720</v>
      </c>
      <c r="G11" s="15">
        <v>1</v>
      </c>
      <c r="H11" s="11">
        <v>200</v>
      </c>
      <c r="I11" s="11">
        <v>64</v>
      </c>
      <c r="J11" s="12">
        <f t="shared" si="0"/>
        <v>3770</v>
      </c>
    </row>
    <row r="12" s="4" customFormat="1" ht="27" customHeight="1" spans="1:10">
      <c r="A12" s="9">
        <v>8</v>
      </c>
      <c r="B12" s="10" t="s">
        <v>18</v>
      </c>
      <c r="C12" s="14">
        <v>25</v>
      </c>
      <c r="D12" s="11">
        <v>1250</v>
      </c>
      <c r="E12" s="16">
        <v>3</v>
      </c>
      <c r="F12" s="11">
        <v>360</v>
      </c>
      <c r="G12" s="16">
        <v>0</v>
      </c>
      <c r="H12" s="11">
        <v>0</v>
      </c>
      <c r="I12" s="11">
        <v>28</v>
      </c>
      <c r="J12" s="12">
        <f t="shared" si="0"/>
        <v>1610</v>
      </c>
    </row>
    <row r="13" s="4" customFormat="1" ht="27" customHeight="1" spans="1:10">
      <c r="A13" s="9">
        <v>9</v>
      </c>
      <c r="B13" s="10" t="s">
        <v>19</v>
      </c>
      <c r="C13" s="13">
        <v>50</v>
      </c>
      <c r="D13" s="11">
        <v>2500</v>
      </c>
      <c r="E13" s="17">
        <v>5</v>
      </c>
      <c r="F13" s="11">
        <v>600</v>
      </c>
      <c r="G13" s="17"/>
      <c r="H13" s="11">
        <v>0</v>
      </c>
      <c r="I13" s="11">
        <v>55</v>
      </c>
      <c r="J13" s="12">
        <f t="shared" si="0"/>
        <v>3100</v>
      </c>
    </row>
    <row r="14" s="4" customFormat="1" ht="27" customHeight="1" spans="1:10">
      <c r="A14" s="9">
        <v>10</v>
      </c>
      <c r="B14" s="10" t="s">
        <v>20</v>
      </c>
      <c r="C14" s="13">
        <v>15</v>
      </c>
      <c r="D14" s="11">
        <v>750</v>
      </c>
      <c r="E14" s="17">
        <v>4</v>
      </c>
      <c r="F14" s="11">
        <v>480</v>
      </c>
      <c r="G14" s="17">
        <v>0</v>
      </c>
      <c r="H14" s="11">
        <v>0</v>
      </c>
      <c r="I14" s="11">
        <v>19</v>
      </c>
      <c r="J14" s="12">
        <f t="shared" si="0"/>
        <v>1230</v>
      </c>
    </row>
    <row r="15" s="4" customFormat="1" ht="27" customHeight="1" spans="1:10">
      <c r="A15" s="9">
        <v>11</v>
      </c>
      <c r="B15" s="18" t="s">
        <v>21</v>
      </c>
      <c r="C15" s="19">
        <v>37</v>
      </c>
      <c r="D15" s="11">
        <v>1850</v>
      </c>
      <c r="E15" s="11">
        <v>5</v>
      </c>
      <c r="F15" s="11">
        <v>600</v>
      </c>
      <c r="G15" s="11">
        <v>1</v>
      </c>
      <c r="H15" s="11">
        <v>200</v>
      </c>
      <c r="I15" s="11">
        <v>43</v>
      </c>
      <c r="J15" s="12">
        <f t="shared" si="0"/>
        <v>2650</v>
      </c>
    </row>
    <row r="16" s="4" customFormat="1" ht="27" customHeight="1" spans="1:10">
      <c r="A16" s="9">
        <v>12</v>
      </c>
      <c r="B16" s="18" t="s">
        <v>22</v>
      </c>
      <c r="C16" s="19">
        <v>267</v>
      </c>
      <c r="D16" s="11">
        <v>13350</v>
      </c>
      <c r="E16" s="11">
        <v>15</v>
      </c>
      <c r="F16" s="11">
        <v>1800</v>
      </c>
      <c r="G16" s="11">
        <v>1</v>
      </c>
      <c r="H16" s="11">
        <v>200</v>
      </c>
      <c r="I16" s="11">
        <v>283</v>
      </c>
      <c r="J16" s="12">
        <f t="shared" si="0"/>
        <v>15350</v>
      </c>
    </row>
    <row r="17" s="4" customFormat="1" ht="27" customHeight="1" spans="1:10">
      <c r="A17" s="9">
        <v>13</v>
      </c>
      <c r="B17" s="18" t="s">
        <v>23</v>
      </c>
      <c r="C17" s="19">
        <v>55</v>
      </c>
      <c r="D17" s="11">
        <v>2750</v>
      </c>
      <c r="E17" s="11">
        <v>4</v>
      </c>
      <c r="F17" s="11">
        <v>480</v>
      </c>
      <c r="G17" s="11">
        <v>0</v>
      </c>
      <c r="H17" s="11">
        <v>0</v>
      </c>
      <c r="I17" s="11">
        <v>59</v>
      </c>
      <c r="J17" s="12">
        <f t="shared" si="0"/>
        <v>3230</v>
      </c>
    </row>
    <row r="18" s="4" customFormat="1" ht="27" customHeight="1" spans="1:10">
      <c r="A18" s="9">
        <v>14</v>
      </c>
      <c r="B18" s="18" t="s">
        <v>24</v>
      </c>
      <c r="C18" s="19">
        <v>4</v>
      </c>
      <c r="D18" s="11">
        <v>200</v>
      </c>
      <c r="E18" s="11">
        <v>0</v>
      </c>
      <c r="F18" s="11">
        <v>0</v>
      </c>
      <c r="G18" s="11">
        <v>0</v>
      </c>
      <c r="H18" s="11">
        <v>0</v>
      </c>
      <c r="I18" s="11">
        <v>4</v>
      </c>
      <c r="J18" s="12">
        <f t="shared" si="0"/>
        <v>200</v>
      </c>
    </row>
    <row r="19" s="4" customFormat="1" ht="27" customHeight="1" spans="1:10">
      <c r="A19" s="9">
        <v>15</v>
      </c>
      <c r="B19" s="18" t="s">
        <v>25</v>
      </c>
      <c r="C19" s="19">
        <v>4</v>
      </c>
      <c r="D19" s="11">
        <v>200</v>
      </c>
      <c r="E19" s="11">
        <v>0</v>
      </c>
      <c r="F19" s="11">
        <v>0</v>
      </c>
      <c r="G19" s="11">
        <v>0</v>
      </c>
      <c r="H19" s="11">
        <v>0</v>
      </c>
      <c r="I19" s="11">
        <v>4</v>
      </c>
      <c r="J19" s="12">
        <f t="shared" si="0"/>
        <v>200</v>
      </c>
    </row>
    <row r="20" s="4" customFormat="1" ht="27" customHeight="1" spans="1:10">
      <c r="A20" s="9">
        <v>16</v>
      </c>
      <c r="B20" s="18" t="s">
        <v>26</v>
      </c>
      <c r="C20" s="19">
        <v>164</v>
      </c>
      <c r="D20" s="11">
        <v>8200</v>
      </c>
      <c r="E20" s="11">
        <v>9</v>
      </c>
      <c r="F20" s="11">
        <v>1080</v>
      </c>
      <c r="G20" s="11"/>
      <c r="H20" s="11">
        <v>0</v>
      </c>
      <c r="I20" s="11">
        <v>173</v>
      </c>
      <c r="J20" s="12">
        <f t="shared" si="0"/>
        <v>9280</v>
      </c>
    </row>
    <row r="21" s="4" customFormat="1" ht="27" customHeight="1" spans="1:10">
      <c r="A21" s="9">
        <v>17</v>
      </c>
      <c r="B21" s="18" t="s">
        <v>27</v>
      </c>
      <c r="C21" s="19">
        <v>1</v>
      </c>
      <c r="D21" s="11">
        <v>50</v>
      </c>
      <c r="E21" s="11">
        <v>0</v>
      </c>
      <c r="F21" s="11">
        <v>0</v>
      </c>
      <c r="G21" s="11">
        <v>0</v>
      </c>
      <c r="H21" s="11">
        <v>0</v>
      </c>
      <c r="I21" s="11">
        <v>1</v>
      </c>
      <c r="J21" s="12">
        <f t="shared" si="0"/>
        <v>50</v>
      </c>
    </row>
    <row r="22" s="4" customFormat="1" ht="27" customHeight="1" spans="1:10">
      <c r="A22" s="9" t="s">
        <v>28</v>
      </c>
      <c r="B22" s="9"/>
      <c r="C22" s="20">
        <f t="shared" ref="C22:I22" si="1">SUM(C5:C21)</f>
        <v>1250</v>
      </c>
      <c r="D22" s="9">
        <f t="shared" si="1"/>
        <v>62500</v>
      </c>
      <c r="E22" s="20">
        <f t="shared" si="1"/>
        <v>118</v>
      </c>
      <c r="F22" s="9">
        <f t="shared" si="1"/>
        <v>14160</v>
      </c>
      <c r="G22" s="20">
        <f t="shared" si="1"/>
        <v>8</v>
      </c>
      <c r="H22" s="9">
        <f t="shared" si="1"/>
        <v>1600</v>
      </c>
      <c r="I22" s="20">
        <f t="shared" si="1"/>
        <v>1376</v>
      </c>
      <c r="J22" s="12">
        <f t="shared" si="0"/>
        <v>78260</v>
      </c>
    </row>
    <row r="23" s="4" customFormat="1" ht="26" customHeight="1" spans="1:10">
      <c r="A23" s="21" t="s">
        <v>29</v>
      </c>
      <c r="B23" s="21"/>
      <c r="C23" s="21"/>
      <c r="D23" s="21"/>
      <c r="E23" s="21"/>
      <c r="F23" s="21"/>
      <c r="G23" s="21"/>
      <c r="H23" s="21"/>
      <c r="I23" s="21"/>
      <c r="J23" s="21"/>
    </row>
    <row r="24" s="4" customFormat="1" ht="24" customHeight="1" spans="1:10">
      <c r="A24" s="22">
        <v>45115</v>
      </c>
      <c r="B24" s="22"/>
      <c r="C24" s="22"/>
      <c r="D24" s="22"/>
      <c r="E24" s="22"/>
      <c r="F24" s="22"/>
      <c r="G24" s="22"/>
      <c r="H24" s="22"/>
      <c r="I24" s="22"/>
      <c r="J24" s="22"/>
    </row>
  </sheetData>
  <mergeCells count="12">
    <mergeCell ref="A1:J1"/>
    <mergeCell ref="C2:J2"/>
    <mergeCell ref="C3:D3"/>
    <mergeCell ref="E3:F3"/>
    <mergeCell ref="G3:H3"/>
    <mergeCell ref="A22:B22"/>
    <mergeCell ref="A23:J23"/>
    <mergeCell ref="A24:J24"/>
    <mergeCell ref="A2:A4"/>
    <mergeCell ref="B2:B4"/>
    <mergeCell ref="I3:I4"/>
    <mergeCell ref="J3:J4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workbookViewId="0">
      <selection activeCell="A1" sqref="A1:J1"/>
    </sheetView>
  </sheetViews>
  <sheetFormatPr defaultColWidth="5.125" defaultRowHeight="20.25" customHeight="1"/>
  <cols>
    <col min="1" max="1" width="5" style="4" customWidth="1"/>
    <col min="2" max="2" width="13.5" style="4" customWidth="1"/>
    <col min="3" max="5" width="9.875" style="4" customWidth="1"/>
    <col min="6" max="6" width="10.5" style="4" customWidth="1"/>
    <col min="7" max="8" width="9.875" style="4" customWidth="1"/>
    <col min="9" max="9" width="10.75" style="4" customWidth="1"/>
    <col min="10" max="10" width="10.125" style="4" customWidth="1"/>
    <col min="11" max="16384" width="5.125" style="4"/>
  </cols>
  <sheetData>
    <row r="1" s="1" customFormat="1" ht="54" customHeight="1" spans="1:10">
      <c r="A1" s="5" t="s">
        <v>54</v>
      </c>
      <c r="B1" s="5"/>
      <c r="C1" s="5"/>
      <c r="D1" s="5"/>
      <c r="E1" s="5"/>
      <c r="F1" s="5"/>
      <c r="G1" s="5"/>
      <c r="H1" s="5"/>
      <c r="I1" s="5"/>
      <c r="J1" s="5"/>
    </row>
    <row r="2" s="2" customFormat="1" ht="27" customHeight="1" spans="1:10">
      <c r="A2" s="6" t="s">
        <v>1</v>
      </c>
      <c r="B2" s="7" t="s">
        <v>2</v>
      </c>
      <c r="C2" s="8" t="s">
        <v>55</v>
      </c>
      <c r="D2" s="8"/>
      <c r="E2" s="8"/>
      <c r="F2" s="8"/>
      <c r="G2" s="8"/>
      <c r="H2" s="8"/>
      <c r="I2" s="8"/>
      <c r="J2" s="8"/>
    </row>
    <row r="3" s="3" customFormat="1" ht="60" customHeight="1" spans="1:10">
      <c r="A3" s="6"/>
      <c r="B3" s="7"/>
      <c r="C3" s="6" t="s">
        <v>4</v>
      </c>
      <c r="D3" s="6"/>
      <c r="E3" s="6" t="s">
        <v>5</v>
      </c>
      <c r="F3" s="6"/>
      <c r="G3" s="6" t="s">
        <v>6</v>
      </c>
      <c r="H3" s="6"/>
      <c r="I3" s="6" t="s">
        <v>56</v>
      </c>
      <c r="J3" s="23" t="s">
        <v>57</v>
      </c>
    </row>
    <row r="4" s="3" customFormat="1" ht="39" customHeight="1" spans="1:10">
      <c r="A4" s="6"/>
      <c r="B4" s="7"/>
      <c r="C4" s="6" t="s">
        <v>9</v>
      </c>
      <c r="D4" s="9" t="s">
        <v>10</v>
      </c>
      <c r="E4" s="6" t="s">
        <v>9</v>
      </c>
      <c r="F4" s="9" t="s">
        <v>10</v>
      </c>
      <c r="G4" s="6" t="s">
        <v>9</v>
      </c>
      <c r="H4" s="9" t="s">
        <v>10</v>
      </c>
      <c r="I4" s="6"/>
      <c r="J4" s="24"/>
    </row>
    <row r="5" s="4" customFormat="1" ht="27" customHeight="1" spans="1:10">
      <c r="A5" s="9">
        <v>1</v>
      </c>
      <c r="B5" s="10" t="s">
        <v>11</v>
      </c>
      <c r="C5" s="11">
        <v>71</v>
      </c>
      <c r="D5" s="11">
        <v>3550</v>
      </c>
      <c r="E5" s="11">
        <v>7</v>
      </c>
      <c r="F5" s="11">
        <v>840</v>
      </c>
      <c r="G5" s="11">
        <v>0</v>
      </c>
      <c r="H5" s="11">
        <v>0</v>
      </c>
      <c r="I5" s="11">
        <f t="shared" ref="I5:I22" si="0">G5+E5+C5</f>
        <v>78</v>
      </c>
      <c r="J5" s="12">
        <f t="shared" ref="J5:J22" si="1">H5+F5+D5</f>
        <v>4390</v>
      </c>
    </row>
    <row r="6" s="4" customFormat="1" ht="27" customHeight="1" spans="1:10">
      <c r="A6" s="9">
        <v>2</v>
      </c>
      <c r="B6" s="10" t="s">
        <v>12</v>
      </c>
      <c r="C6" s="11">
        <v>98</v>
      </c>
      <c r="D6" s="11">
        <v>4900</v>
      </c>
      <c r="E6" s="11">
        <v>6</v>
      </c>
      <c r="F6" s="11">
        <v>720</v>
      </c>
      <c r="G6" s="11">
        <v>1</v>
      </c>
      <c r="H6" s="11">
        <v>200</v>
      </c>
      <c r="I6" s="11">
        <f t="shared" si="0"/>
        <v>105</v>
      </c>
      <c r="J6" s="12">
        <f t="shared" si="1"/>
        <v>5820</v>
      </c>
    </row>
    <row r="7" s="4" customFormat="1" ht="27" customHeight="1" spans="1:10">
      <c r="A7" s="9">
        <v>3</v>
      </c>
      <c r="B7" s="10" t="s">
        <v>13</v>
      </c>
      <c r="C7" s="11">
        <v>148</v>
      </c>
      <c r="D7" s="11">
        <v>7400</v>
      </c>
      <c r="E7" s="11">
        <v>26</v>
      </c>
      <c r="F7" s="11">
        <v>3120</v>
      </c>
      <c r="G7" s="11">
        <v>3</v>
      </c>
      <c r="H7" s="11">
        <v>600</v>
      </c>
      <c r="I7" s="11">
        <f t="shared" si="0"/>
        <v>177</v>
      </c>
      <c r="J7" s="12">
        <f t="shared" si="1"/>
        <v>11120</v>
      </c>
    </row>
    <row r="8" s="4" customFormat="1" ht="27" customHeight="1" spans="1:10">
      <c r="A8" s="9">
        <v>4</v>
      </c>
      <c r="B8" s="10" t="s">
        <v>14</v>
      </c>
      <c r="C8" s="12">
        <v>84</v>
      </c>
      <c r="D8" s="11">
        <v>4200</v>
      </c>
      <c r="E8" s="12">
        <v>9</v>
      </c>
      <c r="F8" s="11">
        <v>1080</v>
      </c>
      <c r="G8" s="12">
        <v>1</v>
      </c>
      <c r="H8" s="11">
        <v>200</v>
      </c>
      <c r="I8" s="11">
        <f t="shared" si="0"/>
        <v>94</v>
      </c>
      <c r="J8" s="12">
        <f t="shared" si="1"/>
        <v>5480</v>
      </c>
    </row>
    <row r="9" s="4" customFormat="1" ht="27" customHeight="1" spans="1:10">
      <c r="A9" s="9">
        <v>5</v>
      </c>
      <c r="B9" s="10" t="s">
        <v>15</v>
      </c>
      <c r="C9" s="13">
        <v>96</v>
      </c>
      <c r="D9" s="11">
        <v>4800</v>
      </c>
      <c r="E9" s="11">
        <v>18</v>
      </c>
      <c r="F9" s="11">
        <v>2160</v>
      </c>
      <c r="G9" s="11">
        <v>0</v>
      </c>
      <c r="H9" s="11">
        <v>0</v>
      </c>
      <c r="I9" s="11">
        <f t="shared" si="0"/>
        <v>114</v>
      </c>
      <c r="J9" s="12">
        <f t="shared" si="1"/>
        <v>6960</v>
      </c>
    </row>
    <row r="10" s="4" customFormat="1" ht="27" customHeight="1" spans="1:10">
      <c r="A10" s="9">
        <v>6</v>
      </c>
      <c r="B10" s="10" t="s">
        <v>16</v>
      </c>
      <c r="C10" s="13">
        <v>71</v>
      </c>
      <c r="D10" s="11">
        <v>3550</v>
      </c>
      <c r="E10" s="11">
        <v>2</v>
      </c>
      <c r="F10" s="11">
        <v>240</v>
      </c>
      <c r="G10" s="11">
        <v>0</v>
      </c>
      <c r="H10" s="11">
        <v>0</v>
      </c>
      <c r="I10" s="11">
        <f t="shared" si="0"/>
        <v>73</v>
      </c>
      <c r="J10" s="12">
        <f t="shared" si="1"/>
        <v>3790</v>
      </c>
    </row>
    <row r="11" s="4" customFormat="1" ht="27" customHeight="1" spans="1:10">
      <c r="A11" s="9">
        <v>7</v>
      </c>
      <c r="B11" s="10" t="s">
        <v>17</v>
      </c>
      <c r="C11" s="14">
        <v>60</v>
      </c>
      <c r="D11" s="11">
        <v>3000</v>
      </c>
      <c r="E11" s="15">
        <v>6</v>
      </c>
      <c r="F11" s="11">
        <v>720</v>
      </c>
      <c r="G11" s="15">
        <v>1</v>
      </c>
      <c r="H11" s="11">
        <v>200</v>
      </c>
      <c r="I11" s="11">
        <f t="shared" si="0"/>
        <v>67</v>
      </c>
      <c r="J11" s="12">
        <f t="shared" si="1"/>
        <v>3920</v>
      </c>
    </row>
    <row r="12" s="4" customFormat="1" ht="27" customHeight="1" spans="1:10">
      <c r="A12" s="9">
        <v>8</v>
      </c>
      <c r="B12" s="10" t="s">
        <v>18</v>
      </c>
      <c r="C12" s="14">
        <v>26</v>
      </c>
      <c r="D12" s="11">
        <v>1300</v>
      </c>
      <c r="E12" s="16">
        <v>3</v>
      </c>
      <c r="F12" s="11">
        <v>360</v>
      </c>
      <c r="G12" s="16">
        <v>0</v>
      </c>
      <c r="H12" s="11">
        <v>0</v>
      </c>
      <c r="I12" s="11">
        <f t="shared" si="0"/>
        <v>29</v>
      </c>
      <c r="J12" s="12">
        <f t="shared" si="1"/>
        <v>1660</v>
      </c>
    </row>
    <row r="13" s="4" customFormat="1" ht="27" customHeight="1" spans="1:10">
      <c r="A13" s="9">
        <v>9</v>
      </c>
      <c r="B13" s="10" t="s">
        <v>19</v>
      </c>
      <c r="C13" s="13">
        <v>51</v>
      </c>
      <c r="D13" s="11">
        <v>2550</v>
      </c>
      <c r="E13" s="17">
        <v>5</v>
      </c>
      <c r="F13" s="11">
        <v>600</v>
      </c>
      <c r="G13" s="17">
        <v>0</v>
      </c>
      <c r="H13" s="11">
        <v>0</v>
      </c>
      <c r="I13" s="11">
        <f t="shared" si="0"/>
        <v>56</v>
      </c>
      <c r="J13" s="12">
        <f t="shared" si="1"/>
        <v>3150</v>
      </c>
    </row>
    <row r="14" s="4" customFormat="1" ht="27" customHeight="1" spans="1:10">
      <c r="A14" s="9">
        <v>10</v>
      </c>
      <c r="B14" s="10" t="s">
        <v>20</v>
      </c>
      <c r="C14" s="13">
        <v>16</v>
      </c>
      <c r="D14" s="11">
        <v>800</v>
      </c>
      <c r="E14" s="17">
        <v>4</v>
      </c>
      <c r="F14" s="11">
        <v>480</v>
      </c>
      <c r="G14" s="17">
        <v>0</v>
      </c>
      <c r="H14" s="11">
        <v>0</v>
      </c>
      <c r="I14" s="11">
        <f t="shared" si="0"/>
        <v>20</v>
      </c>
      <c r="J14" s="12">
        <f t="shared" si="1"/>
        <v>1280</v>
      </c>
    </row>
    <row r="15" s="4" customFormat="1" ht="27" customHeight="1" spans="1:10">
      <c r="A15" s="9">
        <v>11</v>
      </c>
      <c r="B15" s="18" t="s">
        <v>21</v>
      </c>
      <c r="C15" s="19">
        <v>37</v>
      </c>
      <c r="D15" s="11">
        <v>1850</v>
      </c>
      <c r="E15" s="11">
        <v>5</v>
      </c>
      <c r="F15" s="11">
        <v>600</v>
      </c>
      <c r="G15" s="11">
        <v>0</v>
      </c>
      <c r="H15" s="11">
        <v>0</v>
      </c>
      <c r="I15" s="11">
        <f t="shared" si="0"/>
        <v>42</v>
      </c>
      <c r="J15" s="12">
        <f t="shared" si="1"/>
        <v>2450</v>
      </c>
    </row>
    <row r="16" s="4" customFormat="1" ht="27" customHeight="1" spans="1:10">
      <c r="A16" s="9">
        <v>12</v>
      </c>
      <c r="B16" s="18" t="s">
        <v>22</v>
      </c>
      <c r="C16" s="19">
        <v>268</v>
      </c>
      <c r="D16" s="11">
        <v>13400</v>
      </c>
      <c r="E16" s="11">
        <v>16</v>
      </c>
      <c r="F16" s="11">
        <v>1920</v>
      </c>
      <c r="G16" s="11">
        <v>1</v>
      </c>
      <c r="H16" s="11">
        <v>200</v>
      </c>
      <c r="I16" s="11">
        <f t="shared" si="0"/>
        <v>285</v>
      </c>
      <c r="J16" s="12">
        <f t="shared" si="1"/>
        <v>15520</v>
      </c>
    </row>
    <row r="17" s="4" customFormat="1" ht="27" customHeight="1" spans="1:10">
      <c r="A17" s="9">
        <v>13</v>
      </c>
      <c r="B17" s="18" t="s">
        <v>23</v>
      </c>
      <c r="C17" s="19">
        <v>55</v>
      </c>
      <c r="D17" s="11">
        <v>2750</v>
      </c>
      <c r="E17" s="11">
        <v>4</v>
      </c>
      <c r="F17" s="11">
        <v>480</v>
      </c>
      <c r="G17" s="11">
        <v>0</v>
      </c>
      <c r="H17" s="11">
        <v>0</v>
      </c>
      <c r="I17" s="11">
        <f t="shared" si="0"/>
        <v>59</v>
      </c>
      <c r="J17" s="12">
        <f t="shared" si="1"/>
        <v>3230</v>
      </c>
    </row>
    <row r="18" s="4" customFormat="1" ht="27" customHeight="1" spans="1:10">
      <c r="A18" s="9">
        <v>14</v>
      </c>
      <c r="B18" s="18" t="s">
        <v>24</v>
      </c>
      <c r="C18" s="19">
        <v>4</v>
      </c>
      <c r="D18" s="11">
        <v>200</v>
      </c>
      <c r="E18" s="11">
        <v>0</v>
      </c>
      <c r="F18" s="11">
        <v>0</v>
      </c>
      <c r="G18" s="11">
        <v>0</v>
      </c>
      <c r="H18" s="11">
        <v>0</v>
      </c>
      <c r="I18" s="11">
        <f t="shared" si="0"/>
        <v>4</v>
      </c>
      <c r="J18" s="12">
        <f t="shared" si="1"/>
        <v>200</v>
      </c>
    </row>
    <row r="19" s="4" customFormat="1" ht="27" customHeight="1" spans="1:10">
      <c r="A19" s="9">
        <v>15</v>
      </c>
      <c r="B19" s="18" t="s">
        <v>25</v>
      </c>
      <c r="C19" s="19">
        <v>4</v>
      </c>
      <c r="D19" s="11">
        <v>200</v>
      </c>
      <c r="E19" s="11">
        <v>0</v>
      </c>
      <c r="F19" s="11">
        <v>0</v>
      </c>
      <c r="G19" s="11">
        <v>0</v>
      </c>
      <c r="H19" s="11">
        <v>0</v>
      </c>
      <c r="I19" s="11">
        <f t="shared" si="0"/>
        <v>4</v>
      </c>
      <c r="J19" s="12">
        <f t="shared" si="1"/>
        <v>200</v>
      </c>
    </row>
    <row r="20" s="4" customFormat="1" ht="27" customHeight="1" spans="1:10">
      <c r="A20" s="9">
        <v>16</v>
      </c>
      <c r="B20" s="18" t="s">
        <v>26</v>
      </c>
      <c r="C20" s="19">
        <v>162</v>
      </c>
      <c r="D20" s="11">
        <v>8100</v>
      </c>
      <c r="E20" s="11">
        <v>8</v>
      </c>
      <c r="F20" s="11">
        <v>960</v>
      </c>
      <c r="G20" s="11"/>
      <c r="H20" s="11">
        <v>0</v>
      </c>
      <c r="I20" s="11">
        <f t="shared" si="0"/>
        <v>170</v>
      </c>
      <c r="J20" s="12">
        <f t="shared" si="1"/>
        <v>9060</v>
      </c>
    </row>
    <row r="21" s="4" customFormat="1" ht="27" customHeight="1" spans="1:10">
      <c r="A21" s="9">
        <v>17</v>
      </c>
      <c r="B21" s="18" t="s">
        <v>27</v>
      </c>
      <c r="C21" s="19">
        <v>1</v>
      </c>
      <c r="D21" s="11">
        <v>50</v>
      </c>
      <c r="E21" s="11">
        <v>0</v>
      </c>
      <c r="F21" s="11">
        <v>0</v>
      </c>
      <c r="G21" s="11">
        <v>0</v>
      </c>
      <c r="H21" s="11">
        <v>0</v>
      </c>
      <c r="I21" s="11">
        <f t="shared" si="0"/>
        <v>1</v>
      </c>
      <c r="J21" s="12">
        <f t="shared" si="1"/>
        <v>50</v>
      </c>
    </row>
    <row r="22" s="4" customFormat="1" ht="27" customHeight="1" spans="1:10">
      <c r="A22" s="9" t="s">
        <v>28</v>
      </c>
      <c r="B22" s="9"/>
      <c r="C22" s="20">
        <f t="shared" ref="C22:H22" si="2">SUM(C5:C21)</f>
        <v>1252</v>
      </c>
      <c r="D22" s="9">
        <f t="shared" si="2"/>
        <v>62600</v>
      </c>
      <c r="E22" s="20">
        <f t="shared" si="2"/>
        <v>119</v>
      </c>
      <c r="F22" s="9">
        <f t="shared" si="2"/>
        <v>14280</v>
      </c>
      <c r="G22" s="20">
        <f t="shared" si="2"/>
        <v>7</v>
      </c>
      <c r="H22" s="9">
        <f t="shared" si="2"/>
        <v>1400</v>
      </c>
      <c r="I22" s="11">
        <f t="shared" si="0"/>
        <v>1378</v>
      </c>
      <c r="J22" s="12">
        <f t="shared" si="1"/>
        <v>78280</v>
      </c>
    </row>
    <row r="23" s="4" customFormat="1" ht="26" customHeight="1" spans="1:10">
      <c r="A23" s="21" t="s">
        <v>29</v>
      </c>
      <c r="B23" s="21"/>
      <c r="C23" s="21"/>
      <c r="D23" s="21"/>
      <c r="E23" s="21"/>
      <c r="F23" s="21"/>
      <c r="G23" s="21"/>
      <c r="H23" s="21"/>
      <c r="I23" s="21"/>
      <c r="J23" s="21"/>
    </row>
    <row r="24" s="4" customFormat="1" ht="24" customHeight="1" spans="1:10">
      <c r="A24" s="22">
        <v>45145</v>
      </c>
      <c r="B24" s="22"/>
      <c r="C24" s="22"/>
      <c r="D24" s="22"/>
      <c r="E24" s="22"/>
      <c r="F24" s="22"/>
      <c r="G24" s="22"/>
      <c r="H24" s="22"/>
      <c r="I24" s="22"/>
      <c r="J24" s="22"/>
    </row>
  </sheetData>
  <mergeCells count="12">
    <mergeCell ref="A1:J1"/>
    <mergeCell ref="C2:J2"/>
    <mergeCell ref="C3:D3"/>
    <mergeCell ref="E3:F3"/>
    <mergeCell ref="G3:H3"/>
    <mergeCell ref="A22:B22"/>
    <mergeCell ref="A23:J23"/>
    <mergeCell ref="A24:J24"/>
    <mergeCell ref="A2:A4"/>
    <mergeCell ref="B2:B4"/>
    <mergeCell ref="I3:I4"/>
    <mergeCell ref="J3:J4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workbookViewId="0">
      <selection activeCell="A1" sqref="A1:J1"/>
    </sheetView>
  </sheetViews>
  <sheetFormatPr defaultColWidth="5.125" defaultRowHeight="20.25" customHeight="1"/>
  <cols>
    <col min="1" max="1" width="5" style="4" customWidth="1"/>
    <col min="2" max="2" width="13.5" style="4" customWidth="1"/>
    <col min="3" max="5" width="9.875" style="4" customWidth="1"/>
    <col min="6" max="6" width="10.5" style="4" customWidth="1"/>
    <col min="7" max="8" width="9.875" style="4" customWidth="1"/>
    <col min="9" max="9" width="10.75" style="4" customWidth="1"/>
    <col min="10" max="10" width="10.125" style="4" customWidth="1"/>
    <col min="11" max="16384" width="5.125" style="4"/>
  </cols>
  <sheetData>
    <row r="1" s="1" customFormat="1" ht="54" customHeight="1" spans="1:10">
      <c r="A1" s="5" t="s">
        <v>58</v>
      </c>
      <c r="B1" s="5"/>
      <c r="C1" s="5"/>
      <c r="D1" s="5"/>
      <c r="E1" s="5"/>
      <c r="F1" s="5"/>
      <c r="G1" s="5"/>
      <c r="H1" s="5"/>
      <c r="I1" s="5"/>
      <c r="J1" s="5"/>
    </row>
    <row r="2" s="2" customFormat="1" ht="27" customHeight="1" spans="1:10">
      <c r="A2" s="6" t="s">
        <v>1</v>
      </c>
      <c r="B2" s="7" t="s">
        <v>2</v>
      </c>
      <c r="C2" s="8" t="s">
        <v>59</v>
      </c>
      <c r="D2" s="8"/>
      <c r="E2" s="8"/>
      <c r="F2" s="8"/>
      <c r="G2" s="8"/>
      <c r="H2" s="8"/>
      <c r="I2" s="8"/>
      <c r="J2" s="8"/>
    </row>
    <row r="3" s="3" customFormat="1" ht="60" customHeight="1" spans="1:10">
      <c r="A3" s="6"/>
      <c r="B3" s="7"/>
      <c r="C3" s="6" t="s">
        <v>4</v>
      </c>
      <c r="D3" s="6"/>
      <c r="E3" s="6" t="s">
        <v>5</v>
      </c>
      <c r="F3" s="6"/>
      <c r="G3" s="6" t="s">
        <v>6</v>
      </c>
      <c r="H3" s="6"/>
      <c r="I3" s="6" t="s">
        <v>60</v>
      </c>
      <c r="J3" s="23" t="s">
        <v>61</v>
      </c>
    </row>
    <row r="4" s="3" customFormat="1" ht="39" customHeight="1" spans="1:10">
      <c r="A4" s="6"/>
      <c r="B4" s="7"/>
      <c r="C4" s="6" t="s">
        <v>9</v>
      </c>
      <c r="D4" s="9" t="s">
        <v>10</v>
      </c>
      <c r="E4" s="6" t="s">
        <v>9</v>
      </c>
      <c r="F4" s="9" t="s">
        <v>10</v>
      </c>
      <c r="G4" s="6" t="s">
        <v>9</v>
      </c>
      <c r="H4" s="9" t="s">
        <v>10</v>
      </c>
      <c r="I4" s="6"/>
      <c r="J4" s="24"/>
    </row>
    <row r="5" s="4" customFormat="1" ht="27" customHeight="1" spans="1:10">
      <c r="A5" s="9">
        <v>1</v>
      </c>
      <c r="B5" s="10" t="s">
        <v>11</v>
      </c>
      <c r="C5" s="11">
        <v>71</v>
      </c>
      <c r="D5" s="11">
        <v>3550</v>
      </c>
      <c r="E5" s="11">
        <v>7</v>
      </c>
      <c r="F5" s="11">
        <v>840</v>
      </c>
      <c r="G5" s="11">
        <v>0</v>
      </c>
      <c r="H5" s="11">
        <v>0</v>
      </c>
      <c r="I5" s="11">
        <v>78</v>
      </c>
      <c r="J5" s="12">
        <v>4390</v>
      </c>
    </row>
    <row r="6" s="4" customFormat="1" ht="27" customHeight="1" spans="1:10">
      <c r="A6" s="9">
        <v>2</v>
      </c>
      <c r="B6" s="10" t="s">
        <v>12</v>
      </c>
      <c r="C6" s="11">
        <v>96</v>
      </c>
      <c r="D6" s="11">
        <v>4800</v>
      </c>
      <c r="E6" s="11">
        <v>6</v>
      </c>
      <c r="F6" s="11">
        <v>720</v>
      </c>
      <c r="G6" s="11">
        <v>1</v>
      </c>
      <c r="H6" s="11">
        <v>200</v>
      </c>
      <c r="I6" s="11">
        <v>103</v>
      </c>
      <c r="J6" s="12">
        <v>5720</v>
      </c>
    </row>
    <row r="7" s="4" customFormat="1" ht="27" customHeight="1" spans="1:10">
      <c r="A7" s="9">
        <v>3</v>
      </c>
      <c r="B7" s="10" t="s">
        <v>13</v>
      </c>
      <c r="C7" s="11">
        <v>149</v>
      </c>
      <c r="D7" s="11">
        <v>7450</v>
      </c>
      <c r="E7" s="11">
        <v>26</v>
      </c>
      <c r="F7" s="11">
        <v>3120</v>
      </c>
      <c r="G7" s="11">
        <v>3</v>
      </c>
      <c r="H7" s="11">
        <v>600</v>
      </c>
      <c r="I7" s="11">
        <v>178</v>
      </c>
      <c r="J7" s="12">
        <v>11170</v>
      </c>
    </row>
    <row r="8" s="4" customFormat="1" ht="27" customHeight="1" spans="1:10">
      <c r="A8" s="9">
        <v>4</v>
      </c>
      <c r="B8" s="10" t="s">
        <v>14</v>
      </c>
      <c r="C8" s="12">
        <v>85</v>
      </c>
      <c r="D8" s="11">
        <v>4250</v>
      </c>
      <c r="E8" s="12">
        <v>9</v>
      </c>
      <c r="F8" s="11">
        <v>1080</v>
      </c>
      <c r="G8" s="12">
        <v>1</v>
      </c>
      <c r="H8" s="11">
        <v>200</v>
      </c>
      <c r="I8" s="11">
        <v>95</v>
      </c>
      <c r="J8" s="12">
        <v>5530</v>
      </c>
    </row>
    <row r="9" s="4" customFormat="1" ht="27" customHeight="1" spans="1:10">
      <c r="A9" s="9">
        <v>5</v>
      </c>
      <c r="B9" s="10" t="s">
        <v>15</v>
      </c>
      <c r="C9" s="13">
        <v>97</v>
      </c>
      <c r="D9" s="11">
        <v>4850</v>
      </c>
      <c r="E9" s="11">
        <v>18</v>
      </c>
      <c r="F9" s="11">
        <v>2160</v>
      </c>
      <c r="G9" s="11">
        <v>0</v>
      </c>
      <c r="H9" s="11">
        <v>0</v>
      </c>
      <c r="I9" s="11">
        <v>115</v>
      </c>
      <c r="J9" s="12">
        <v>7010</v>
      </c>
    </row>
    <row r="10" s="4" customFormat="1" ht="27" customHeight="1" spans="1:10">
      <c r="A10" s="9">
        <v>6</v>
      </c>
      <c r="B10" s="10" t="s">
        <v>16</v>
      </c>
      <c r="C10" s="13">
        <v>72</v>
      </c>
      <c r="D10" s="11">
        <v>3600</v>
      </c>
      <c r="E10" s="11">
        <v>2</v>
      </c>
      <c r="F10" s="11">
        <v>240</v>
      </c>
      <c r="G10" s="11">
        <v>0</v>
      </c>
      <c r="H10" s="11">
        <v>0</v>
      </c>
      <c r="I10" s="11">
        <v>74</v>
      </c>
      <c r="J10" s="12">
        <v>3840</v>
      </c>
    </row>
    <row r="11" s="4" customFormat="1" ht="27" customHeight="1" spans="1:10">
      <c r="A11" s="9">
        <v>7</v>
      </c>
      <c r="B11" s="10" t="s">
        <v>17</v>
      </c>
      <c r="C11" s="14">
        <v>60</v>
      </c>
      <c r="D11" s="11">
        <v>3000</v>
      </c>
      <c r="E11" s="15">
        <v>6</v>
      </c>
      <c r="F11" s="11">
        <v>720</v>
      </c>
      <c r="G11" s="15">
        <v>1</v>
      </c>
      <c r="H11" s="11">
        <v>200</v>
      </c>
      <c r="I11" s="11">
        <v>67</v>
      </c>
      <c r="J11" s="12">
        <v>3920</v>
      </c>
    </row>
    <row r="12" s="4" customFormat="1" ht="27" customHeight="1" spans="1:10">
      <c r="A12" s="9">
        <v>8</v>
      </c>
      <c r="B12" s="10" t="s">
        <v>18</v>
      </c>
      <c r="C12" s="14">
        <v>26</v>
      </c>
      <c r="D12" s="11">
        <v>1300</v>
      </c>
      <c r="E12" s="16">
        <v>3</v>
      </c>
      <c r="F12" s="11">
        <v>360</v>
      </c>
      <c r="G12" s="16">
        <v>0</v>
      </c>
      <c r="H12" s="11">
        <v>0</v>
      </c>
      <c r="I12" s="11">
        <v>29</v>
      </c>
      <c r="J12" s="12">
        <v>1660</v>
      </c>
    </row>
    <row r="13" s="4" customFormat="1" ht="27" customHeight="1" spans="1:10">
      <c r="A13" s="9">
        <v>9</v>
      </c>
      <c r="B13" s="10" t="s">
        <v>19</v>
      </c>
      <c r="C13" s="13">
        <v>51</v>
      </c>
      <c r="D13" s="11">
        <v>2550</v>
      </c>
      <c r="E13" s="17">
        <v>6</v>
      </c>
      <c r="F13" s="11">
        <v>720</v>
      </c>
      <c r="G13" s="17">
        <v>0</v>
      </c>
      <c r="H13" s="11">
        <v>0</v>
      </c>
      <c r="I13" s="11">
        <v>57</v>
      </c>
      <c r="J13" s="12">
        <v>3270</v>
      </c>
    </row>
    <row r="14" s="4" customFormat="1" ht="27" customHeight="1" spans="1:10">
      <c r="A14" s="9">
        <v>10</v>
      </c>
      <c r="B14" s="10" t="s">
        <v>20</v>
      </c>
      <c r="C14" s="13">
        <v>16</v>
      </c>
      <c r="D14" s="11">
        <v>800</v>
      </c>
      <c r="E14" s="17">
        <v>4</v>
      </c>
      <c r="F14" s="11">
        <v>480</v>
      </c>
      <c r="G14" s="17">
        <v>0</v>
      </c>
      <c r="H14" s="11">
        <v>0</v>
      </c>
      <c r="I14" s="11">
        <v>20</v>
      </c>
      <c r="J14" s="12">
        <v>1280</v>
      </c>
    </row>
    <row r="15" s="4" customFormat="1" ht="27" customHeight="1" spans="1:10">
      <c r="A15" s="9">
        <v>11</v>
      </c>
      <c r="B15" s="18" t="s">
        <v>21</v>
      </c>
      <c r="C15" s="19">
        <v>37</v>
      </c>
      <c r="D15" s="11">
        <v>1850</v>
      </c>
      <c r="E15" s="11">
        <v>5</v>
      </c>
      <c r="F15" s="11">
        <v>600</v>
      </c>
      <c r="G15" s="11">
        <v>0</v>
      </c>
      <c r="H15" s="11">
        <v>0</v>
      </c>
      <c r="I15" s="11">
        <v>42</v>
      </c>
      <c r="J15" s="12">
        <v>2450</v>
      </c>
    </row>
    <row r="16" s="4" customFormat="1" ht="27" customHeight="1" spans="1:10">
      <c r="A16" s="9">
        <v>12</v>
      </c>
      <c r="B16" s="18" t="s">
        <v>22</v>
      </c>
      <c r="C16" s="19">
        <v>267</v>
      </c>
      <c r="D16" s="11">
        <v>13350</v>
      </c>
      <c r="E16" s="11">
        <v>16</v>
      </c>
      <c r="F16" s="11">
        <v>1920</v>
      </c>
      <c r="G16" s="11">
        <v>1</v>
      </c>
      <c r="H16" s="11">
        <v>200</v>
      </c>
      <c r="I16" s="11">
        <v>284</v>
      </c>
      <c r="J16" s="12">
        <v>15470</v>
      </c>
    </row>
    <row r="17" s="4" customFormat="1" ht="27" customHeight="1" spans="1:10">
      <c r="A17" s="9">
        <v>13</v>
      </c>
      <c r="B17" s="18" t="s">
        <v>23</v>
      </c>
      <c r="C17" s="19">
        <v>56</v>
      </c>
      <c r="D17" s="11">
        <v>2800</v>
      </c>
      <c r="E17" s="11">
        <v>4</v>
      </c>
      <c r="F17" s="11">
        <v>480</v>
      </c>
      <c r="G17" s="11">
        <v>0</v>
      </c>
      <c r="H17" s="11">
        <v>0</v>
      </c>
      <c r="I17" s="11">
        <v>60</v>
      </c>
      <c r="J17" s="12">
        <v>3280</v>
      </c>
    </row>
    <row r="18" s="4" customFormat="1" ht="27" customHeight="1" spans="1:10">
      <c r="A18" s="9">
        <v>14</v>
      </c>
      <c r="B18" s="18" t="s">
        <v>24</v>
      </c>
      <c r="C18" s="19">
        <v>4</v>
      </c>
      <c r="D18" s="11">
        <v>200</v>
      </c>
      <c r="E18" s="11">
        <v>0</v>
      </c>
      <c r="F18" s="11">
        <v>0</v>
      </c>
      <c r="G18" s="11">
        <v>0</v>
      </c>
      <c r="H18" s="11">
        <v>0</v>
      </c>
      <c r="I18" s="11">
        <v>4</v>
      </c>
      <c r="J18" s="12">
        <v>200</v>
      </c>
    </row>
    <row r="19" s="4" customFormat="1" ht="27" customHeight="1" spans="1:10">
      <c r="A19" s="9">
        <v>15</v>
      </c>
      <c r="B19" s="18" t="s">
        <v>25</v>
      </c>
      <c r="C19" s="19">
        <v>4</v>
      </c>
      <c r="D19" s="11">
        <v>200</v>
      </c>
      <c r="E19" s="11">
        <v>0</v>
      </c>
      <c r="F19" s="11">
        <v>0</v>
      </c>
      <c r="G19" s="11">
        <v>0</v>
      </c>
      <c r="H19" s="11">
        <v>0</v>
      </c>
      <c r="I19" s="11">
        <v>4</v>
      </c>
      <c r="J19" s="12">
        <v>200</v>
      </c>
    </row>
    <row r="20" s="4" customFormat="1" ht="27" customHeight="1" spans="1:10">
      <c r="A20" s="9">
        <v>16</v>
      </c>
      <c r="B20" s="18" t="s">
        <v>26</v>
      </c>
      <c r="C20" s="19">
        <v>161</v>
      </c>
      <c r="D20" s="11">
        <v>8050</v>
      </c>
      <c r="E20" s="11">
        <v>7</v>
      </c>
      <c r="F20" s="11">
        <v>840</v>
      </c>
      <c r="G20" s="11"/>
      <c r="H20" s="11">
        <v>0</v>
      </c>
      <c r="I20" s="11">
        <v>168</v>
      </c>
      <c r="J20" s="12">
        <v>8890</v>
      </c>
    </row>
    <row r="21" s="4" customFormat="1" ht="27" customHeight="1" spans="1:10">
      <c r="A21" s="9">
        <v>17</v>
      </c>
      <c r="B21" s="18" t="s">
        <v>27</v>
      </c>
      <c r="C21" s="19">
        <v>1</v>
      </c>
      <c r="D21" s="11">
        <v>50</v>
      </c>
      <c r="E21" s="11">
        <v>0</v>
      </c>
      <c r="F21" s="11">
        <v>0</v>
      </c>
      <c r="G21" s="11">
        <v>0</v>
      </c>
      <c r="H21" s="11">
        <v>0</v>
      </c>
      <c r="I21" s="11">
        <v>1</v>
      </c>
      <c r="J21" s="12">
        <v>50</v>
      </c>
    </row>
    <row r="22" s="4" customFormat="1" ht="27" customHeight="1" spans="1:10">
      <c r="A22" s="9" t="s">
        <v>28</v>
      </c>
      <c r="B22" s="9"/>
      <c r="C22" s="20">
        <f t="shared" ref="C22:H22" si="0">SUM(C5:C21)</f>
        <v>1253</v>
      </c>
      <c r="D22" s="9">
        <f t="shared" si="0"/>
        <v>62650</v>
      </c>
      <c r="E22" s="20">
        <f t="shared" si="0"/>
        <v>119</v>
      </c>
      <c r="F22" s="9">
        <f t="shared" si="0"/>
        <v>14280</v>
      </c>
      <c r="G22" s="20">
        <f t="shared" si="0"/>
        <v>7</v>
      </c>
      <c r="H22" s="9">
        <f t="shared" si="0"/>
        <v>1400</v>
      </c>
      <c r="I22" s="11">
        <f>G22+E22+C22</f>
        <v>1379</v>
      </c>
      <c r="J22" s="12">
        <f>H22+F22+D22</f>
        <v>78330</v>
      </c>
    </row>
    <row r="23" s="4" customFormat="1" ht="26" customHeight="1" spans="1:10">
      <c r="A23" s="21" t="s">
        <v>29</v>
      </c>
      <c r="B23" s="21"/>
      <c r="C23" s="21"/>
      <c r="D23" s="21"/>
      <c r="E23" s="21"/>
      <c r="F23" s="21"/>
      <c r="G23" s="21"/>
      <c r="H23" s="21"/>
      <c r="I23" s="21"/>
      <c r="J23" s="21"/>
    </row>
    <row r="24" s="4" customFormat="1" ht="24" customHeight="1" spans="1:10">
      <c r="A24" s="22">
        <v>45174</v>
      </c>
      <c r="B24" s="22"/>
      <c r="C24" s="22"/>
      <c r="D24" s="22"/>
      <c r="E24" s="22"/>
      <c r="F24" s="22"/>
      <c r="G24" s="22"/>
      <c r="H24" s="22"/>
      <c r="I24" s="22"/>
      <c r="J24" s="22"/>
    </row>
  </sheetData>
  <mergeCells count="12">
    <mergeCell ref="A1:J1"/>
    <mergeCell ref="C2:J2"/>
    <mergeCell ref="C3:D3"/>
    <mergeCell ref="E3:F3"/>
    <mergeCell ref="G3:H3"/>
    <mergeCell ref="A22:B22"/>
    <mergeCell ref="A23:J23"/>
    <mergeCell ref="A24:J24"/>
    <mergeCell ref="A2:A4"/>
    <mergeCell ref="B2:B4"/>
    <mergeCell ref="I3:I4"/>
    <mergeCell ref="J3:J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1月份统计</vt:lpstr>
      <vt:lpstr>2月份统计</vt:lpstr>
      <vt:lpstr>3月份统计</vt:lpstr>
      <vt:lpstr>4月份统计</vt:lpstr>
      <vt:lpstr>5月份统计</vt:lpstr>
      <vt:lpstr>6月份统计</vt:lpstr>
      <vt:lpstr>7月份统计</vt:lpstr>
      <vt:lpstr>8月份统计</vt:lpstr>
      <vt:lpstr>9月份统计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2018-10-22T10:24:00Z</dcterms:created>
  <cp:lastPrinted>2022-01-06T08:57:00Z</cp:lastPrinted>
  <dcterms:modified xsi:type="dcterms:W3CDTF">2023-10-11T11:20:04Z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DE34E3F2BE88457EBE51C06D1F53B42F</vt:lpwstr>
  </property>
</Properties>
</file>