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项目计划表" sheetId="4" r:id="rId1"/>
  </sheets>
  <definedNames>
    <definedName name="_xlnm._FilterDatabase" localSheetId="0" hidden="1">项目计划表!$A$1:$U$7</definedName>
    <definedName name="_xlnm.Print_Titles" localSheetId="0">项目计划表!$2:$3</definedName>
  </definedNames>
  <calcPr calcId="144525"/>
</workbook>
</file>

<file path=xl/sharedStrings.xml><?xml version="1.0" encoding="utf-8"?>
<sst xmlns="http://schemas.openxmlformats.org/spreadsheetml/2006/main" count="46">
  <si>
    <t>泽普县2025年巩固拓展脱贫攻坚成果同乡村振兴有效衔接项目第四批结余资金再使用项目计划表</t>
  </si>
  <si>
    <t>原项目情况</t>
  </si>
  <si>
    <t>结余资金项目安排情况</t>
  </si>
  <si>
    <t>序号</t>
  </si>
  <si>
    <t>项目库
编号</t>
  </si>
  <si>
    <t>项目名称</t>
  </si>
  <si>
    <t>项目
类别</t>
  </si>
  <si>
    <t>项目
子类型</t>
  </si>
  <si>
    <t>原项目批准文号</t>
  </si>
  <si>
    <t>结余资金数</t>
  </si>
  <si>
    <t>结余资金类型</t>
  </si>
  <si>
    <t>建设
性质</t>
  </si>
  <si>
    <t>实施地点</t>
  </si>
  <si>
    <t>主要建设内容</t>
  </si>
  <si>
    <t>资金规模</t>
  </si>
  <si>
    <t>项目主管
部门</t>
  </si>
  <si>
    <t>责任人</t>
  </si>
  <si>
    <t>绩效目标</t>
  </si>
  <si>
    <t>备注</t>
  </si>
  <si>
    <t>合   计</t>
  </si>
  <si>
    <t>1</t>
  </si>
  <si>
    <t>zp010</t>
  </si>
  <si>
    <t>种植业到户产业奖补</t>
  </si>
  <si>
    <t>产业发展</t>
  </si>
  <si>
    <t>种植业基地</t>
  </si>
  <si>
    <t>泽党农领发〔2025〕19号</t>
  </si>
  <si>
    <t>巩固脱贫攻坚成果和乡村振兴任务资金（中央）</t>
  </si>
  <si>
    <t>zp057</t>
  </si>
  <si>
    <t>雨露计划</t>
  </si>
  <si>
    <t>巩固三保障成果</t>
  </si>
  <si>
    <t>享受“雨露计划+”职业教育补助</t>
  </si>
  <si>
    <t>新建</t>
  </si>
  <si>
    <t>泽普县137个行政村及良种场</t>
  </si>
  <si>
    <t>对子女接受中等职业教育、高等职业教育的脱贫家庭（监测对象），给予助学补助，本次新安排资金356.55万元，用于2025年春季学期2377名学生补助，每生1500元（春季学期结余的2.4万元用于秋季学期16名学生补助）。</t>
  </si>
  <si>
    <t>泽普县教育局</t>
  </si>
  <si>
    <t>高珊</t>
  </si>
  <si>
    <t>资助脱贫户（监测对象）职业教育学生≥2370人，资助标准3000元/学年（1500元/学期），受助学生满意度100%。</t>
  </si>
  <si>
    <t>2</t>
  </si>
  <si>
    <t>zp013</t>
  </si>
  <si>
    <t>特色现代富民产业园建设</t>
  </si>
  <si>
    <t>林草基地建设</t>
  </si>
  <si>
    <t>泽党农领发〔2024〕31号</t>
  </si>
  <si>
    <t>3</t>
  </si>
  <si>
    <t>zp034</t>
  </si>
  <si>
    <t>奎依巴格镇防渗渠建设</t>
  </si>
  <si>
    <t>小型农田水利设施</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</si>
</sst>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name val="方正黑体_GBK"/>
      <charset val="134"/>
    </font>
    <font>
      <sz val="12"/>
      <color theme="1"/>
      <name val="宋体"/>
      <charset val="134"/>
    </font>
    <font>
      <sz val="12"/>
      <name val="宋体"/>
      <charset val="134"/>
    </font>
    <font>
      <sz val="11"/>
      <name val="宋体"/>
      <charset val="134"/>
      <scheme val="minor"/>
    </font>
    <font>
      <sz val="24"/>
      <name val="方正小标宋_GBK"/>
      <charset val="134"/>
    </font>
    <font>
      <b/>
      <sz val="12"/>
      <color theme="1"/>
      <name val="宋体"/>
      <charset val="134"/>
      <scheme val="minor"/>
    </font>
    <font>
      <sz val="12"/>
      <name val="宋体"/>
      <charset val="134"/>
      <scheme val="minor"/>
    </font>
    <font>
      <sz val="12"/>
      <color theme="1"/>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1"/>
      <color theme="0"/>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b/>
      <sz val="11"/>
      <color rgb="FF3F3F3F"/>
      <name val="宋体"/>
      <charset val="134"/>
      <scheme val="minor"/>
    </font>
    <font>
      <b/>
      <sz val="15"/>
      <color theme="3"/>
      <name val="宋体"/>
      <charset val="134"/>
      <scheme val="minor"/>
    </font>
    <font>
      <sz val="11"/>
      <color rgb="FF006100"/>
      <name val="宋体"/>
      <charset val="134"/>
      <scheme val="minor"/>
    </font>
  </fonts>
  <fills count="34">
    <fill>
      <patternFill patternType="none"/>
    </fill>
    <fill>
      <patternFill patternType="gray125"/>
    </fill>
    <fill>
      <patternFill patternType="solid">
        <fgColor theme="0" tint="-0.14999847407452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45066682943"/>
        <bgColor indexed="64"/>
      </patternFill>
    </fill>
    <fill>
      <patternFill patternType="solid">
        <fgColor rgb="FFFFEB9C"/>
        <bgColor indexed="64"/>
      </patternFill>
    </fill>
    <fill>
      <patternFill patternType="solid">
        <fgColor theme="7" tint="0.399945066682943"/>
        <bgColor indexed="64"/>
      </patternFill>
    </fill>
    <fill>
      <patternFill patternType="solid">
        <fgColor theme="5" tint="0.399945066682943"/>
        <bgColor indexed="64"/>
      </patternFill>
    </fill>
    <fill>
      <patternFill patternType="solid">
        <fgColor rgb="FFFFCC99"/>
        <bgColor indexed="64"/>
      </patternFill>
    </fill>
    <fill>
      <patternFill patternType="solid">
        <fgColor theme="4" tint="0.799951170384838"/>
        <bgColor indexed="64"/>
      </patternFill>
    </fill>
    <fill>
      <patternFill patternType="solid">
        <fgColor theme="8" tint="0.799951170384838"/>
        <bgColor indexed="64"/>
      </patternFill>
    </fill>
    <fill>
      <patternFill patternType="solid">
        <fgColor rgb="FFF2F2F2"/>
        <bgColor indexed="64"/>
      </patternFill>
    </fill>
    <fill>
      <patternFill patternType="solid">
        <fgColor theme="6" tint="0.799951170384838"/>
        <bgColor indexed="64"/>
      </patternFill>
    </fill>
    <fill>
      <patternFill patternType="solid">
        <fgColor theme="8" tint="0.399945066682943"/>
        <bgColor indexed="64"/>
      </patternFill>
    </fill>
    <fill>
      <patternFill patternType="solid">
        <fgColor theme="4" tint="0.399945066682943"/>
        <bgColor indexed="64"/>
      </patternFill>
    </fill>
    <fill>
      <patternFill patternType="solid">
        <fgColor theme="6" tint="0.399945066682943"/>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51170384838"/>
        <bgColor indexed="64"/>
      </patternFill>
    </fill>
    <fill>
      <patternFill patternType="solid">
        <fgColor theme="5" tint="0.799951170384838"/>
        <bgColor indexed="64"/>
      </patternFill>
    </fill>
    <fill>
      <patternFill patternType="solid">
        <fgColor rgb="FFC6EFCE"/>
        <bgColor indexed="64"/>
      </patternFill>
    </fill>
    <fill>
      <patternFill patternType="solid">
        <fgColor theme="9" tint="0.799951170384838"/>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42" fontId="0" fillId="0" borderId="0" applyFont="0" applyFill="0" applyBorder="0" applyAlignment="0" applyProtection="0">
      <alignment vertical="center"/>
    </xf>
    <xf numFmtId="0" fontId="0" fillId="19" borderId="0" applyNumberFormat="0" applyBorder="0" applyAlignment="0" applyProtection="0">
      <alignment vertical="center"/>
    </xf>
    <xf numFmtId="0" fontId="18" fillId="1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0"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6" fillId="22" borderId="0" applyNumberFormat="0" applyBorder="0" applyAlignment="0" applyProtection="0">
      <alignment vertical="center"/>
    </xf>
    <xf numFmtId="0" fontId="23" fillId="0" borderId="0" applyNumberFormat="0" applyFill="0" applyBorder="0" applyAlignment="0" applyProtection="0">
      <alignment vertical="center"/>
    </xf>
    <xf numFmtId="0" fontId="3" fillId="0" borderId="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9" borderId="14" applyNumberFormat="0" applyFont="0" applyAlignment="0" applyProtection="0">
      <alignment vertical="center"/>
    </xf>
    <xf numFmtId="0" fontId="16" fillId="14"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5" fillId="0" borderId="8" applyNumberFormat="0" applyFill="0" applyAlignment="0" applyProtection="0">
      <alignment vertical="center"/>
    </xf>
    <xf numFmtId="0" fontId="14" fillId="0" borderId="8" applyNumberFormat="0" applyFill="0" applyAlignment="0" applyProtection="0">
      <alignment vertical="center"/>
    </xf>
    <xf numFmtId="0" fontId="16" fillId="21" borderId="0" applyNumberFormat="0" applyBorder="0" applyAlignment="0" applyProtection="0">
      <alignment vertical="center"/>
    </xf>
    <xf numFmtId="0" fontId="10" fillId="0" borderId="12" applyNumberFormat="0" applyFill="0" applyAlignment="0" applyProtection="0">
      <alignment vertical="center"/>
    </xf>
    <xf numFmtId="0" fontId="16" fillId="13" borderId="0" applyNumberFormat="0" applyBorder="0" applyAlignment="0" applyProtection="0">
      <alignment vertical="center"/>
    </xf>
    <xf numFmtId="0" fontId="24" fillId="18" borderId="13" applyNumberFormat="0" applyAlignment="0" applyProtection="0">
      <alignment vertical="center"/>
    </xf>
    <xf numFmtId="0" fontId="19" fillId="18" borderId="9" applyNumberFormat="0" applyAlignment="0" applyProtection="0">
      <alignment vertical="center"/>
    </xf>
    <xf numFmtId="0" fontId="13" fillId="9" borderId="7" applyNumberFormat="0" applyAlignment="0" applyProtection="0">
      <alignment vertical="center"/>
    </xf>
    <xf numFmtId="0" fontId="0" fillId="33" borderId="0" applyNumberFormat="0" applyBorder="0" applyAlignment="0" applyProtection="0">
      <alignment vertical="center"/>
    </xf>
    <xf numFmtId="0" fontId="16" fillId="25"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6" fillId="32" borderId="0" applyNumberFormat="0" applyBorder="0" applyAlignment="0" applyProtection="0">
      <alignment vertical="center"/>
    </xf>
    <xf numFmtId="0" fontId="3" fillId="0" borderId="0">
      <alignment vertical="center"/>
    </xf>
    <xf numFmtId="0" fontId="17" fillId="12" borderId="0" applyNumberFormat="0" applyBorder="0" applyAlignment="0" applyProtection="0">
      <alignment vertical="center"/>
    </xf>
    <xf numFmtId="0" fontId="0" fillId="17" borderId="0" applyNumberFormat="0" applyBorder="0" applyAlignment="0" applyProtection="0">
      <alignment vertical="center"/>
    </xf>
    <xf numFmtId="0" fontId="16" fillId="28"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31" borderId="0" applyNumberFormat="0" applyBorder="0" applyAlignment="0" applyProtection="0">
      <alignment vertical="center"/>
    </xf>
    <xf numFmtId="0" fontId="0" fillId="5" borderId="0" applyNumberFormat="0" applyBorder="0" applyAlignment="0" applyProtection="0">
      <alignment vertical="center"/>
    </xf>
    <xf numFmtId="0" fontId="16" fillId="27" borderId="0" applyNumberFormat="0" applyBorder="0" applyAlignment="0" applyProtection="0">
      <alignment vertical="center"/>
    </xf>
    <xf numFmtId="0" fontId="16" fillId="24"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16" fillId="26" borderId="0" applyNumberFormat="0" applyBorder="0" applyAlignment="0" applyProtection="0">
      <alignment vertical="center"/>
    </xf>
    <xf numFmtId="0" fontId="0" fillId="7" borderId="0" applyNumberFormat="0" applyBorder="0" applyAlignment="0" applyProtection="0">
      <alignment vertical="center"/>
    </xf>
    <xf numFmtId="0" fontId="16" fillId="20" borderId="0" applyNumberFormat="0" applyBorder="0" applyAlignment="0" applyProtection="0">
      <alignment vertical="center"/>
    </xf>
    <xf numFmtId="0" fontId="16" fillId="23" borderId="0" applyNumberFormat="0" applyBorder="0" applyAlignment="0" applyProtection="0">
      <alignment vertical="center"/>
    </xf>
    <xf numFmtId="0" fontId="0" fillId="3" borderId="0" applyNumberFormat="0" applyBorder="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3" fillId="0" borderId="0">
      <alignment vertical="top"/>
    </xf>
  </cellStyleXfs>
  <cellXfs count="39">
    <xf numFmtId="0" fontId="0" fillId="0" borderId="0" xfId="0">
      <alignment vertical="center"/>
    </xf>
    <xf numFmtId="0" fontId="1" fillId="0" borderId="0" xfId="0" applyNumberFormat="1" applyFont="1" applyAlignment="1">
      <alignment horizontal="center" vertical="center" wrapText="1"/>
    </xf>
    <xf numFmtId="0" fontId="2" fillId="0" borderId="0" xfId="0" applyFont="1" applyFill="1" applyBorder="1" applyAlignment="1">
      <alignment horizontal="center" vertical="center" wrapText="1"/>
    </xf>
    <xf numFmtId="0" fontId="3" fillId="0" borderId="0" xfId="0" applyNumberFormat="1"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0" fontId="4" fillId="0" borderId="0" xfId="0" applyNumberFormat="1" applyFont="1" applyAlignment="1">
      <alignment horizontal="left" vertical="center" wrapText="1"/>
    </xf>
    <xf numFmtId="0" fontId="5" fillId="0" borderId="0" xfId="0" applyNumberFormat="1" applyFont="1" applyBorder="1" applyAlignment="1" applyProtection="1">
      <alignment horizontal="center" vertical="center" wrapText="1"/>
      <protection locked="0"/>
    </xf>
    <xf numFmtId="49" fontId="5" fillId="0" borderId="0"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protection locked="0"/>
    </xf>
    <xf numFmtId="0" fontId="1" fillId="0" borderId="2" xfId="0" applyNumberFormat="1" applyFont="1" applyBorder="1" applyAlignment="1" applyProtection="1">
      <alignment horizontal="center" vertical="center" wrapText="1"/>
      <protection locked="0"/>
    </xf>
    <xf numFmtId="49" fontId="1" fillId="0" borderId="2" xfId="0" applyNumberFormat="1" applyFont="1" applyBorder="1" applyAlignment="1" applyProtection="1">
      <alignment horizontal="center" vertical="center" wrapText="1"/>
      <protection locked="0"/>
    </xf>
    <xf numFmtId="0" fontId="1" fillId="0" borderId="3" xfId="0" applyNumberFormat="1" applyFont="1" applyBorder="1" applyAlignment="1" applyProtection="1">
      <alignment horizontal="center" vertical="center" wrapText="1"/>
      <protection locked="0"/>
    </xf>
    <xf numFmtId="0" fontId="1"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7"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176" fontId="7" fillId="0" borderId="4" xfId="0" applyNumberFormat="1" applyFont="1" applyFill="1" applyBorder="1" applyAlignment="1">
      <alignment horizontal="center" vertical="center" wrapText="1"/>
    </xf>
    <xf numFmtId="0" fontId="7" fillId="0" borderId="4" xfId="0" applyNumberFormat="1" applyFont="1" applyBorder="1" applyAlignment="1">
      <alignment horizontal="center" vertical="center" wrapText="1"/>
    </xf>
    <xf numFmtId="0" fontId="7" fillId="0" borderId="4" xfId="0" applyFont="1" applyFill="1" applyBorder="1" applyAlignment="1">
      <alignment vertical="center" wrapText="1"/>
    </xf>
    <xf numFmtId="0" fontId="7" fillId="0" borderId="4" xfId="0" applyFont="1" applyFill="1" applyBorder="1" applyAlignment="1">
      <alignment horizontal="center" vertical="center" wrapText="1"/>
    </xf>
    <xf numFmtId="49" fontId="7" fillId="0" borderId="4" xfId="0" applyNumberFormat="1" applyFont="1" applyBorder="1" applyAlignment="1">
      <alignment vertical="center" wrapText="1"/>
    </xf>
    <xf numFmtId="176" fontId="7" fillId="0" borderId="4" xfId="0" applyNumberFormat="1" applyFont="1" applyFill="1" applyBorder="1" applyAlignment="1">
      <alignment vertical="center" wrapText="1"/>
    </xf>
    <xf numFmtId="0" fontId="5" fillId="0" borderId="0" xfId="0" applyNumberFormat="1" applyFont="1" applyBorder="1" applyAlignment="1" applyProtection="1">
      <alignment horizontal="left" vertical="center" wrapText="1"/>
      <protection locked="0"/>
    </xf>
    <xf numFmtId="0" fontId="1" fillId="0" borderId="2" xfId="0" applyNumberFormat="1" applyFont="1" applyBorder="1" applyAlignment="1" applyProtection="1">
      <alignment horizontal="left" vertical="center" wrapText="1"/>
      <protection locked="0"/>
    </xf>
    <xf numFmtId="0" fontId="6" fillId="2" borderId="4" xfId="0" applyFont="1" applyFill="1" applyBorder="1" applyAlignment="1">
      <alignment horizontal="left" vertical="center" wrapText="1"/>
    </xf>
    <xf numFmtId="0" fontId="7" fillId="0" borderId="4" xfId="0" applyNumberFormat="1" applyFont="1" applyBorder="1" applyAlignment="1">
      <alignment horizontal="left" vertical="center" wrapText="1"/>
    </xf>
    <xf numFmtId="176" fontId="4" fillId="0" borderId="0" xfId="0" applyNumberFormat="1" applyFont="1" applyAlignment="1">
      <alignment horizontal="left" vertical="center" wrapText="1"/>
    </xf>
    <xf numFmtId="0" fontId="7" fillId="0" borderId="5" xfId="0" applyNumberFormat="1" applyFont="1" applyFill="1" applyBorder="1" applyAlignment="1" applyProtection="1">
      <alignment horizontal="center" vertical="center" wrapText="1"/>
      <protection locked="0"/>
    </xf>
    <xf numFmtId="0" fontId="7" fillId="0" borderId="5" xfId="0" applyFont="1" applyFill="1" applyBorder="1" applyAlignment="1">
      <alignment horizontal="center" vertical="center" wrapText="1"/>
    </xf>
    <xf numFmtId="176" fontId="7" fillId="0" borderId="4" xfId="0" applyNumberFormat="1" applyFont="1" applyBorder="1" applyAlignment="1">
      <alignment horizontal="center" vertical="center" wrapText="1"/>
    </xf>
    <xf numFmtId="0" fontId="7" fillId="0" borderId="6" xfId="0" applyNumberFormat="1" applyFont="1" applyFill="1" applyBorder="1" applyAlignment="1" applyProtection="1">
      <alignment horizontal="center" vertical="center" wrapText="1"/>
      <protection locked="0"/>
    </xf>
    <xf numFmtId="0" fontId="7" fillId="0" borderId="6"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105" xfId="52"/>
  </cellStyles>
  <tableStyles count="0" defaultTableStyle="TableStyleMedium2" defaultPivotStyle="PivotStyleLight16"/>
  <colors>
    <mruColors>
      <color rgb="00D9D9D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tabSelected="1" zoomScale="70" zoomScaleNormal="70" workbookViewId="0">
      <selection activeCell="Q15" sqref="Q15"/>
    </sheetView>
  </sheetViews>
  <sheetFormatPr defaultColWidth="7" defaultRowHeight="13.5"/>
  <cols>
    <col min="1" max="1" width="4.83333333333333" style="5" customWidth="1"/>
    <col min="2" max="2" width="7.83333333333333" style="5" customWidth="1"/>
    <col min="3" max="3" width="14.1083333333333" style="5" customWidth="1"/>
    <col min="4" max="4" width="7.33333333333333" style="5" customWidth="1"/>
    <col min="5" max="5" width="10.1666666666667" style="5" customWidth="1"/>
    <col min="6" max="6" width="11.8333333333333" style="5" customWidth="1"/>
    <col min="7" max="7" width="15.7083333333333" style="6" customWidth="1"/>
    <col min="8" max="8" width="14.9916666666667" style="5" customWidth="1"/>
    <col min="9" max="9" width="5.83333333333333" style="5" customWidth="1"/>
    <col min="10" max="10" width="7.16666666666667" style="5" customWidth="1"/>
    <col min="11" max="11" width="9.99166666666667" style="5" customWidth="1"/>
    <col min="12" max="12" width="5.625" style="5" customWidth="1"/>
    <col min="13" max="13" width="7.31666666666667" style="5" customWidth="1"/>
    <col min="14" max="14" width="5.625" style="5" customWidth="1"/>
    <col min="15" max="15" width="15.625" style="5" customWidth="1"/>
    <col min="16" max="16" width="45.35" style="7" customWidth="1"/>
    <col min="17" max="17" width="15.7083333333333" style="6" customWidth="1"/>
    <col min="18" max="18" width="10.625" style="5" customWidth="1"/>
    <col min="19" max="19" width="8.625" style="5" customWidth="1"/>
    <col min="20" max="20" width="26.0666666666667" style="5" customWidth="1"/>
    <col min="21" max="21" width="10.525" style="5" customWidth="1"/>
    <col min="22" max="16344" width="7" style="5" customWidth="1"/>
    <col min="16345" max="16384" width="7" style="5"/>
  </cols>
  <sheetData>
    <row r="1" ht="80" customHeight="1" spans="1:21">
      <c r="A1" s="8" t="s">
        <v>0</v>
      </c>
      <c r="B1" s="8"/>
      <c r="C1" s="8"/>
      <c r="D1" s="8"/>
      <c r="E1" s="8"/>
      <c r="F1" s="8"/>
      <c r="G1" s="9"/>
      <c r="H1" s="8"/>
      <c r="I1" s="8"/>
      <c r="J1" s="8"/>
      <c r="K1" s="8"/>
      <c r="L1" s="8"/>
      <c r="M1" s="8"/>
      <c r="N1" s="8"/>
      <c r="O1" s="8"/>
      <c r="P1" s="29"/>
      <c r="Q1" s="9"/>
      <c r="R1" s="8"/>
      <c r="S1" s="8"/>
      <c r="T1" s="8"/>
      <c r="U1" s="8"/>
    </row>
    <row r="2" s="1" customFormat="1" ht="48" customHeight="1" spans="1:21">
      <c r="A2" s="10" t="s">
        <v>1</v>
      </c>
      <c r="B2" s="11"/>
      <c r="C2" s="11"/>
      <c r="D2" s="11"/>
      <c r="E2" s="11"/>
      <c r="F2" s="11"/>
      <c r="G2" s="12"/>
      <c r="H2" s="13"/>
      <c r="I2" s="10" t="s">
        <v>2</v>
      </c>
      <c r="J2" s="11"/>
      <c r="K2" s="11"/>
      <c r="L2" s="11"/>
      <c r="M2" s="11"/>
      <c r="N2" s="11"/>
      <c r="O2" s="11"/>
      <c r="P2" s="30"/>
      <c r="Q2" s="12"/>
      <c r="R2" s="11"/>
      <c r="S2" s="11"/>
      <c r="T2" s="11"/>
      <c r="U2" s="13"/>
    </row>
    <row r="3" s="1" customFormat="1" ht="63" customHeight="1" spans="1:21">
      <c r="A3" s="14" t="s">
        <v>3</v>
      </c>
      <c r="B3" s="14" t="s">
        <v>4</v>
      </c>
      <c r="C3" s="14" t="s">
        <v>5</v>
      </c>
      <c r="D3" s="14" t="s">
        <v>6</v>
      </c>
      <c r="E3" s="14" t="s">
        <v>7</v>
      </c>
      <c r="F3" s="14" t="s">
        <v>8</v>
      </c>
      <c r="G3" s="15" t="s">
        <v>9</v>
      </c>
      <c r="H3" s="14" t="s">
        <v>10</v>
      </c>
      <c r="I3" s="14" t="s">
        <v>3</v>
      </c>
      <c r="J3" s="14" t="s">
        <v>4</v>
      </c>
      <c r="K3" s="14" t="s">
        <v>5</v>
      </c>
      <c r="L3" s="14" t="s">
        <v>6</v>
      </c>
      <c r="M3" s="14" t="s">
        <v>7</v>
      </c>
      <c r="N3" s="14" t="s">
        <v>11</v>
      </c>
      <c r="O3" s="14" t="s">
        <v>12</v>
      </c>
      <c r="P3" s="14" t="s">
        <v>13</v>
      </c>
      <c r="Q3" s="15" t="s">
        <v>14</v>
      </c>
      <c r="R3" s="14" t="s">
        <v>15</v>
      </c>
      <c r="S3" s="14" t="s">
        <v>16</v>
      </c>
      <c r="T3" s="14" t="s">
        <v>17</v>
      </c>
      <c r="U3" s="14" t="s">
        <v>18</v>
      </c>
    </row>
    <row r="4" s="2" customFormat="1" ht="44" customHeight="1" spans="1:21">
      <c r="A4" s="16" t="s">
        <v>19</v>
      </c>
      <c r="B4" s="17"/>
      <c r="C4" s="18"/>
      <c r="D4" s="19"/>
      <c r="E4" s="19"/>
      <c r="F4" s="19"/>
      <c r="G4" s="20">
        <f>SUM(G5:G7)</f>
        <v>356.55</v>
      </c>
      <c r="H4" s="19"/>
      <c r="I4" s="19"/>
      <c r="J4" s="31"/>
      <c r="K4" s="20"/>
      <c r="L4" s="19"/>
      <c r="M4" s="19"/>
      <c r="N4" s="19"/>
      <c r="O4" s="19"/>
      <c r="P4" s="19"/>
      <c r="Q4" s="20">
        <f>SUM(Q5:Q7)</f>
        <v>356.55</v>
      </c>
      <c r="R4" s="19"/>
      <c r="S4" s="19"/>
      <c r="T4" s="19"/>
      <c r="U4" s="19"/>
    </row>
    <row r="5" s="3" customFormat="1" ht="64" customHeight="1" spans="1:21">
      <c r="A5" s="21" t="s">
        <v>20</v>
      </c>
      <c r="B5" s="22" t="s">
        <v>21</v>
      </c>
      <c r="C5" s="22" t="s">
        <v>22</v>
      </c>
      <c r="D5" s="21" t="s">
        <v>23</v>
      </c>
      <c r="E5" s="23" t="s">
        <v>24</v>
      </c>
      <c r="F5" s="23" t="s">
        <v>25</v>
      </c>
      <c r="G5" s="24">
        <v>68.3461199999999</v>
      </c>
      <c r="H5" s="23" t="s">
        <v>26</v>
      </c>
      <c r="I5" s="24">
        <v>1</v>
      </c>
      <c r="J5" s="24" t="s">
        <v>27</v>
      </c>
      <c r="K5" s="24" t="s">
        <v>28</v>
      </c>
      <c r="L5" s="24" t="s">
        <v>29</v>
      </c>
      <c r="M5" s="24" t="s">
        <v>30</v>
      </c>
      <c r="N5" s="32" t="s">
        <v>31</v>
      </c>
      <c r="O5" s="24" t="s">
        <v>32</v>
      </c>
      <c r="P5" s="32" t="s">
        <v>33</v>
      </c>
      <c r="Q5" s="24">
        <v>356.55</v>
      </c>
      <c r="R5" s="34" t="s">
        <v>34</v>
      </c>
      <c r="S5" s="35" t="s">
        <v>35</v>
      </c>
      <c r="T5" s="35" t="s">
        <v>36</v>
      </c>
      <c r="U5" s="36"/>
    </row>
    <row r="6" s="3" customFormat="1" ht="64" customHeight="1" spans="1:21">
      <c r="A6" s="21" t="s">
        <v>37</v>
      </c>
      <c r="B6" s="22" t="s">
        <v>38</v>
      </c>
      <c r="C6" s="22" t="s">
        <v>39</v>
      </c>
      <c r="D6" s="21" t="s">
        <v>23</v>
      </c>
      <c r="E6" s="23" t="s">
        <v>40</v>
      </c>
      <c r="F6" s="23" t="s">
        <v>41</v>
      </c>
      <c r="G6" s="24">
        <v>200</v>
      </c>
      <c r="H6" s="23" t="s">
        <v>26</v>
      </c>
      <c r="I6" s="24"/>
      <c r="J6" s="24"/>
      <c r="K6" s="24"/>
      <c r="L6" s="24"/>
      <c r="M6" s="24"/>
      <c r="N6" s="32"/>
      <c r="O6" s="24"/>
      <c r="P6" s="32"/>
      <c r="Q6" s="21"/>
      <c r="R6" s="34"/>
      <c r="S6" s="35"/>
      <c r="T6" s="35"/>
      <c r="U6" s="36"/>
    </row>
    <row r="7" s="3" customFormat="1" ht="68" customHeight="1" spans="1:21">
      <c r="A7" s="21" t="s">
        <v>42</v>
      </c>
      <c r="B7" s="25" t="s">
        <v>43</v>
      </c>
      <c r="C7" s="26" t="s">
        <v>44</v>
      </c>
      <c r="D7" s="27" t="s">
        <v>23</v>
      </c>
      <c r="E7" s="28" t="s">
        <v>45</v>
      </c>
      <c r="F7" s="23" t="s">
        <v>41</v>
      </c>
      <c r="G7" s="21">
        <v>88.2038800000001</v>
      </c>
      <c r="H7" s="28" t="s">
        <v>26</v>
      </c>
      <c r="I7" s="24"/>
      <c r="J7" s="24"/>
      <c r="K7" s="24"/>
      <c r="L7" s="24"/>
      <c r="M7" s="24"/>
      <c r="N7" s="32"/>
      <c r="O7" s="24"/>
      <c r="P7" s="32"/>
      <c r="Q7" s="21"/>
      <c r="R7" s="37"/>
      <c r="S7" s="38"/>
      <c r="T7" s="38"/>
      <c r="U7" s="36"/>
    </row>
    <row r="8" s="4" customFormat="1" spans="16:17">
      <c r="P8" s="33"/>
      <c r="Q8" s="6"/>
    </row>
    <row r="9" s="4" customFormat="1" spans="7:17">
      <c r="G9" s="6"/>
      <c r="P9" s="33"/>
      <c r="Q9" s="6"/>
    </row>
    <row r="10" s="4" customFormat="1" spans="7:17">
      <c r="G10" s="6"/>
      <c r="P10" s="33"/>
      <c r="Q10" s="6"/>
    </row>
    <row r="11" s="4" customFormat="1" spans="7:17">
      <c r="G11" s="6"/>
      <c r="P11" s="33"/>
      <c r="Q11" s="6"/>
    </row>
    <row r="12" s="4" customFormat="1" spans="7:17">
      <c r="G12" s="6"/>
      <c r="P12" s="33"/>
      <c r="Q12" s="6"/>
    </row>
  </sheetData>
  <sheetProtection formatCells="0" formatRows="0" insertRows="0" deleteRows="0" autoFilter="0"/>
  <autoFilter ref="A1:U7">
    <extLst/>
  </autoFilter>
  <mergeCells count="17">
    <mergeCell ref="A1:U1"/>
    <mergeCell ref="A2:H2"/>
    <mergeCell ref="I2:U2"/>
    <mergeCell ref="A4:C4"/>
    <mergeCell ref="I5:I7"/>
    <mergeCell ref="J5:J7"/>
    <mergeCell ref="K5:K7"/>
    <mergeCell ref="L5:L7"/>
    <mergeCell ref="M5:M7"/>
    <mergeCell ref="N5:N7"/>
    <mergeCell ref="O5:O7"/>
    <mergeCell ref="P5:P7"/>
    <mergeCell ref="Q5:Q7"/>
    <mergeCell ref="R5:R7"/>
    <mergeCell ref="S5:S7"/>
    <mergeCell ref="T5:T7"/>
    <mergeCell ref="U5:U7"/>
  </mergeCells>
  <pageMargins left="0.707638888888889" right="0.707638888888889" top="1.18055555555556" bottom="0.984027777777778" header="0" footer="0.393055555555556"/>
  <pageSetup paperSize="8" scale="75" fitToHeight="0" orientation="landscape" horizontalDpi="600"/>
  <headerFooter>
    <oddFooter>&amp;C第 &amp;P 页，共 &amp;N 页</oddFooter>
  </headerFooter>
  <ignoredErrors>
    <ignoredError sqref="A5:B6 A7"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2022-10-19T20:01:00Z</dcterms:created>
  <dcterms:modified xsi:type="dcterms:W3CDTF">2025-11-21T11:03:46Z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