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<sst xmlns="http://schemas.openxmlformats.org/spreadsheetml/2006/main" count="38">
  <si>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泽普县2025年巩固拓展脱贫攻坚成果同乡村振兴有效衔接项目变更调整计划表</t>
  </si>
  <si>
    <t>原项目</t>
  </si>
  <si>
    <t>调整变更后新项目</t>
  </si>
  <si>
    <t>备注</t>
  </si>
  <si>
    <t>序号</t>
  </si>
  <si>
    <t>项目名称</t>
  </si>
  <si>
    <t>建设地点</t>
  </si>
  <si>
    <t>建设内容</t>
  </si>
  <si>
    <t>原批复文号</t>
  </si>
  <si>
    <t>项目投入（万元）</t>
  </si>
  <si>
    <t>项目库编号</t>
  </si>
  <si>
    <t>责任单位</t>
  </si>
  <si>
    <t>小计</t>
  </si>
  <si>
    <t>中央</t>
  </si>
  <si>
    <t>自治区</t>
  </si>
  <si>
    <t>合    计</t>
  </si>
  <si>
    <t>鲜果基地全产业链配套设施设备建设</t>
  </si>
  <si>
    <t>奎依巴格镇3村</t>
  </si>
  <si>
    <t>鲜果基地新建物资储备库、农机库2500平方米及初加工基地电力、消防等附属设施设备配套，购置叉车2台、弥雾机20台、拖拉机20台、电动三轮车50台、秸秆还田机6台、旋耕机6台、割草机50台、电动三轮升降平台车40台、挖掘机1台、装载机1台、鲜果塑料框生产线2套，投资1150万元。</t>
  </si>
  <si>
    <t>泽党农领发〔2024〕31号</t>
  </si>
  <si>
    <t>zp018</t>
  </si>
  <si>
    <t>鲜果基地新建物资储备库、农机库2500平方米及初加工基地电力、消防等附属设施设备配套，购置弥雾机5台、拖拉机5台、秸秆还田机1台、旋耕机1台、割草机50台、电动三轮升降平台车10台、鲜果塑料框生产线1套，投资680万元。</t>
  </si>
  <si>
    <t>泽普县供销社</t>
  </si>
  <si>
    <t>赛力乡农产品加工车间提升改造</t>
  </si>
  <si>
    <t>赛力乡11村</t>
  </si>
  <si>
    <t>提升改造加工生产包装车间890平方米，改造给排水、电力、洁净板厂房、速冻库等配套设施，投资300万元。</t>
  </si>
  <si>
    <t>泽党农领发〔2025〕1号</t>
  </si>
  <si>
    <t>zp059</t>
  </si>
  <si>
    <t>莎车现代农业（肉羊）产业园-泽普县场（附属）</t>
  </si>
  <si>
    <t>莎车县孜热普夏提乡孜热普夏提（9）村</t>
  </si>
  <si>
    <t>为莎车现代农业（肉羊）产业园泽普县场区配套室外给水消防、强弱电、场区栏杆、消防水池、锅炉房、地磅基础、技术研发中心等附属设施，投资1300万元。</t>
  </si>
  <si>
    <t>泽普县农业农村局</t>
  </si>
  <si>
    <t>奎依巴格乡无尘车间建设</t>
  </si>
  <si>
    <t>奎依巴格乡3村</t>
  </si>
  <si>
    <t>新建800平方米无尘车间1栋及给排水、电力、消防等附属设施配套，投资250万元。</t>
  </si>
  <si>
    <t>阿依库勒乡阿依丁库勒村净化车间建设</t>
  </si>
  <si>
    <t>阿依库勒乡14村</t>
  </si>
  <si>
    <t>新建1000平方米净化车间1座及给排水、电力、消防等附属设施配套，投资280万元。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</si>
</sst>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0" fontId="7" fillId="0" borderId="1" xfId="1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G1" workbookViewId="0">
      <selection activeCell="S6" sqref="S6"/>
    </sheetView>
  </sheetViews>
  <sheetFormatPr defaultColWidth="9" defaultRowHeight="13.5"/>
  <cols>
    <col min="1" max="1" width="6" customWidth="1"/>
    <col min="2" max="2" width="13.75" customWidth="1"/>
    <col min="3" max="3" width="20.625" customWidth="1"/>
    <col min="4" max="4" width="66.375" customWidth="1"/>
    <col min="5" max="5" width="16" customWidth="1"/>
    <col min="6" max="8" width="9.75" customWidth="1"/>
    <col min="9" max="10" width="7.875" customWidth="1"/>
    <col min="11" max="11" width="13.375" customWidth="1"/>
    <col min="12" max="12" width="20.625" customWidth="1"/>
    <col min="13" max="13" width="49.125" customWidth="1"/>
    <col min="14" max="16" width="9.625" customWidth="1"/>
    <col min="17" max="17" width="10.375" customWidth="1"/>
    <col min="18" max="18" width="10.5" customWidth="1"/>
  </cols>
  <sheetData>
    <row r="1" ht="57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2" customHeight="1" spans="1:18">
      <c r="A2" s="5" t="s">
        <v>1</v>
      </c>
      <c r="B2" s="5"/>
      <c r="C2" s="5"/>
      <c r="D2" s="5"/>
      <c r="E2" s="5"/>
      <c r="F2" s="5"/>
      <c r="G2" s="5"/>
      <c r="H2" s="5"/>
      <c r="I2" s="17" t="s">
        <v>2</v>
      </c>
      <c r="J2" s="18"/>
      <c r="K2" s="19"/>
      <c r="L2" s="19"/>
      <c r="M2" s="19"/>
      <c r="N2" s="19"/>
      <c r="O2" s="19"/>
      <c r="P2" s="19"/>
      <c r="Q2" s="21"/>
      <c r="R2" s="6" t="s">
        <v>3</v>
      </c>
    </row>
    <row r="3" s="1" customFormat="1" ht="32" customHeight="1" spans="1:1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5"/>
      <c r="H3" s="5"/>
      <c r="I3" s="6" t="s">
        <v>4</v>
      </c>
      <c r="J3" s="20" t="s">
        <v>10</v>
      </c>
      <c r="K3" s="6" t="s">
        <v>5</v>
      </c>
      <c r="L3" s="6" t="s">
        <v>6</v>
      </c>
      <c r="M3" s="6" t="s">
        <v>7</v>
      </c>
      <c r="N3" s="17" t="s">
        <v>9</v>
      </c>
      <c r="O3" s="19"/>
      <c r="P3" s="21"/>
      <c r="Q3" s="6" t="s">
        <v>11</v>
      </c>
      <c r="R3" s="33"/>
    </row>
    <row r="4" s="1" customFormat="1" ht="32" customHeight="1" spans="1:18">
      <c r="A4" s="7"/>
      <c r="B4" s="7"/>
      <c r="C4" s="7"/>
      <c r="D4" s="7"/>
      <c r="E4" s="7"/>
      <c r="F4" s="5" t="s">
        <v>12</v>
      </c>
      <c r="G4" s="5" t="s">
        <v>13</v>
      </c>
      <c r="H4" s="5" t="s">
        <v>14</v>
      </c>
      <c r="I4" s="7"/>
      <c r="J4" s="22"/>
      <c r="K4" s="7"/>
      <c r="L4" s="7"/>
      <c r="M4" s="7"/>
      <c r="N4" s="5" t="s">
        <v>12</v>
      </c>
      <c r="O4" s="5" t="s">
        <v>13</v>
      </c>
      <c r="P4" s="5" t="s">
        <v>14</v>
      </c>
      <c r="Q4" s="7"/>
      <c r="R4" s="7"/>
    </row>
    <row r="5" s="2" customFormat="1" ht="41" customHeight="1" spans="1:18">
      <c r="A5" s="8" t="s">
        <v>15</v>
      </c>
      <c r="B5" s="9"/>
      <c r="C5" s="10"/>
      <c r="D5" s="11"/>
      <c r="E5" s="11"/>
      <c r="F5" s="11">
        <f>SUM(F6:F9)</f>
        <v>1980</v>
      </c>
      <c r="G5" s="11">
        <f>SUM(G6:G9)</f>
        <v>1150</v>
      </c>
      <c r="H5" s="11">
        <f>SUM(H6:H9)</f>
        <v>830</v>
      </c>
      <c r="I5" s="11"/>
      <c r="J5" s="11"/>
      <c r="K5" s="11"/>
      <c r="L5" s="11"/>
      <c r="M5" s="11"/>
      <c r="N5" s="11">
        <f t="shared" ref="N5:P5" si="0">SUM(N6:N9)</f>
        <v>1980</v>
      </c>
      <c r="O5" s="11">
        <f t="shared" si="0"/>
        <v>1150</v>
      </c>
      <c r="P5" s="11">
        <f t="shared" si="0"/>
        <v>830</v>
      </c>
      <c r="Q5" s="11"/>
      <c r="R5" s="11"/>
    </row>
    <row r="6" s="3" customFormat="1" ht="111" customHeight="1" spans="1:18">
      <c r="A6" s="12">
        <v>1</v>
      </c>
      <c r="B6" s="12" t="s">
        <v>16</v>
      </c>
      <c r="C6" s="12" t="s">
        <v>17</v>
      </c>
      <c r="D6" s="13" t="s">
        <v>18</v>
      </c>
      <c r="E6" s="12" t="s">
        <v>19</v>
      </c>
      <c r="F6" s="12">
        <v>1150</v>
      </c>
      <c r="G6" s="12">
        <v>1150</v>
      </c>
      <c r="H6" s="12"/>
      <c r="I6" s="12">
        <v>1</v>
      </c>
      <c r="J6" s="12" t="s">
        <v>20</v>
      </c>
      <c r="K6" s="12" t="s">
        <v>16</v>
      </c>
      <c r="L6" s="12" t="s">
        <v>17</v>
      </c>
      <c r="M6" s="23" t="s">
        <v>21</v>
      </c>
      <c r="N6" s="12">
        <v>680</v>
      </c>
      <c r="O6" s="12">
        <v>680</v>
      </c>
      <c r="P6" s="12"/>
      <c r="Q6" s="12" t="s">
        <v>22</v>
      </c>
      <c r="R6" s="12"/>
    </row>
    <row r="7" s="3" customFormat="1" ht="54" customHeight="1" spans="1:18">
      <c r="A7" s="12">
        <v>2</v>
      </c>
      <c r="B7" s="12" t="s">
        <v>23</v>
      </c>
      <c r="C7" s="12" t="s">
        <v>24</v>
      </c>
      <c r="D7" s="14" t="s">
        <v>25</v>
      </c>
      <c r="E7" s="12" t="s">
        <v>26</v>
      </c>
      <c r="F7" s="12">
        <v>300</v>
      </c>
      <c r="G7" s="12"/>
      <c r="H7" s="12">
        <v>300</v>
      </c>
      <c r="I7" s="24">
        <v>2</v>
      </c>
      <c r="J7" s="25" t="s">
        <v>27</v>
      </c>
      <c r="K7" s="24" t="s">
        <v>28</v>
      </c>
      <c r="L7" s="24" t="s">
        <v>29</v>
      </c>
      <c r="M7" s="26" t="s">
        <v>30</v>
      </c>
      <c r="N7" s="24">
        <v>1300</v>
      </c>
      <c r="O7" s="24">
        <v>470</v>
      </c>
      <c r="P7" s="24">
        <v>830</v>
      </c>
      <c r="Q7" s="24" t="s">
        <v>31</v>
      </c>
      <c r="R7" s="24"/>
    </row>
    <row r="8" s="3" customFormat="1" ht="54" customHeight="1" spans="1:18">
      <c r="A8" s="12">
        <v>3</v>
      </c>
      <c r="B8" s="12" t="s">
        <v>32</v>
      </c>
      <c r="C8" s="12" t="s">
        <v>33</v>
      </c>
      <c r="D8" s="15" t="s">
        <v>34</v>
      </c>
      <c r="E8" s="12" t="s">
        <v>26</v>
      </c>
      <c r="F8" s="12">
        <v>250</v>
      </c>
      <c r="G8" s="12"/>
      <c r="H8" s="12">
        <v>250</v>
      </c>
      <c r="I8" s="27"/>
      <c r="J8" s="28"/>
      <c r="K8" s="27"/>
      <c r="L8" s="27"/>
      <c r="M8" s="29"/>
      <c r="N8" s="27"/>
      <c r="O8" s="27"/>
      <c r="P8" s="27"/>
      <c r="Q8" s="27"/>
      <c r="R8" s="27"/>
    </row>
    <row r="9" s="3" customFormat="1" ht="54" customHeight="1" spans="1:18">
      <c r="A9" s="12">
        <v>4</v>
      </c>
      <c r="B9" s="12" t="s">
        <v>35</v>
      </c>
      <c r="C9" s="12" t="s">
        <v>36</v>
      </c>
      <c r="D9" s="16" t="s">
        <v>37</v>
      </c>
      <c r="E9" s="12" t="s">
        <v>26</v>
      </c>
      <c r="F9" s="12">
        <v>280</v>
      </c>
      <c r="G9" s="12"/>
      <c r="H9" s="12">
        <v>280</v>
      </c>
      <c r="I9" s="30"/>
      <c r="J9" s="31"/>
      <c r="K9" s="30"/>
      <c r="L9" s="30"/>
      <c r="M9" s="32"/>
      <c r="N9" s="30"/>
      <c r="O9" s="30"/>
      <c r="P9" s="30"/>
      <c r="Q9" s="30"/>
      <c r="R9" s="30"/>
    </row>
  </sheetData>
  <mergeCells count="28">
    <mergeCell ref="A1:R1"/>
    <mergeCell ref="A2:H2"/>
    <mergeCell ref="I2:Q2"/>
    <mergeCell ref="F3:H3"/>
    <mergeCell ref="N3:P3"/>
    <mergeCell ref="A5:C5"/>
    <mergeCell ref="A3:A4"/>
    <mergeCell ref="B3:B4"/>
    <mergeCell ref="C3:C4"/>
    <mergeCell ref="D3:D4"/>
    <mergeCell ref="E3:E4"/>
    <mergeCell ref="I3:I4"/>
    <mergeCell ref="I7:I9"/>
    <mergeCell ref="J3:J4"/>
    <mergeCell ref="J7:J9"/>
    <mergeCell ref="K3:K4"/>
    <mergeCell ref="K7:K9"/>
    <mergeCell ref="L3:L4"/>
    <mergeCell ref="L7:L9"/>
    <mergeCell ref="M3:M4"/>
    <mergeCell ref="M7:M9"/>
    <mergeCell ref="N7:N9"/>
    <mergeCell ref="O7:O9"/>
    <mergeCell ref="P7:P9"/>
    <mergeCell ref="Q3:Q4"/>
    <mergeCell ref="Q7:Q9"/>
    <mergeCell ref="R2:R4"/>
    <mergeCell ref="R7:R9"/>
  </mergeCells>
  <pageMargins left="0.751388888888889" right="0.751388888888889" top="1" bottom="1" header="0.5" footer="0.5"/>
  <pageSetup paperSize="8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2023-02-10T18:23:00Z</dcterms:created>
  <dcterms:modified xsi:type="dcterms:W3CDTF">2025-04-23T03:53:11Z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