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4640" windowHeight="8370"/>
  </bookViews>
  <sheets>
    <sheet name="项目计划表" sheetId="3" r:id="rId1"/>
  </sheets>
  <definedNames>
    <definedName name="_xlnm._FilterDatabase" localSheetId="0" hidden="1">项目计划表!$A$1:$Y$10</definedName>
    <definedName name="_xlnm.Print_Titles" localSheetId="0">项目计划表!$2:$3</definedName>
  </definedNames>
  <calcPr calcId="144525"/>
</workbook>
</file>

<file path=xl/sharedStrings.xml><?xml version="1.0" encoding="utf-8"?>
<sst xmlns="http://schemas.openxmlformats.org/spreadsheetml/2006/main" count="70">
  <si>
    <t>泽普县2024年巩固拓展脱贫攻坚成果和乡村振兴项目第四批结余资金再使用项目计划表</t>
  </si>
  <si>
    <t>原项目情况</t>
  </si>
  <si>
    <t>结余资金项目安排情况</t>
  </si>
  <si>
    <t>序号</t>
  </si>
  <si>
    <t>项目库
编号</t>
  </si>
  <si>
    <t>项目名称</t>
  </si>
  <si>
    <t>项目
类别</t>
  </si>
  <si>
    <t>项目
子类型</t>
  </si>
  <si>
    <t>原项目批准文号</t>
  </si>
  <si>
    <t>结余资金数</t>
  </si>
  <si>
    <t>结余资金类型</t>
  </si>
  <si>
    <t>建设
性质</t>
  </si>
  <si>
    <t>实施地点</t>
  </si>
  <si>
    <t>主要建设内容</t>
  </si>
  <si>
    <t>建设
单位</t>
  </si>
  <si>
    <t>建设
规模</t>
  </si>
  <si>
    <t>资金规模</t>
  </si>
  <si>
    <t>项目主管
部门</t>
  </si>
  <si>
    <t>责任人</t>
  </si>
  <si>
    <t>绩效目标</t>
  </si>
  <si>
    <t>入库时间</t>
  </si>
  <si>
    <t>审批文号</t>
  </si>
  <si>
    <t>备注</t>
  </si>
  <si>
    <t>合   计</t>
  </si>
  <si>
    <t>zp040</t>
  </si>
  <si>
    <t>雨露计划</t>
  </si>
  <si>
    <t>巩固三保障成果</t>
  </si>
  <si>
    <t>享受“雨露计划+”职业教育补助</t>
  </si>
  <si>
    <t>泽党农领发〔2024〕12号</t>
  </si>
  <si>
    <t>巩固脱贫攻坚成果和乡村振兴任务资金（地区）</t>
  </si>
  <si>
    <t>zp019</t>
  </si>
  <si>
    <t>小额贷款贴息</t>
  </si>
  <si>
    <t>产业发展</t>
  </si>
  <si>
    <t>新建</t>
  </si>
  <si>
    <t>泽普县137个行政村及良种场</t>
  </si>
  <si>
    <t>为全县脱贫户、监测对象小额贷款贴息，已安排资金460.145124万元，本次安排资金14.789341万元。</t>
  </si>
  <si>
    <t>万元</t>
  </si>
  <si>
    <t>泽普县农业农村局</t>
  </si>
  <si>
    <t>朱平</t>
  </si>
  <si>
    <t>经济效益：受益脱贫户、监测对象户均增收≥1000元，受益脱贫户（监测对象）满意度≥95%。社会效益：引导和鼓励脱贫户、监测对象利用扶贫小额贷款，发展产业持续增收。</t>
  </si>
  <si>
    <t>2023年10月20日</t>
  </si>
  <si>
    <t>泽党农领〔2023〕37号</t>
  </si>
  <si>
    <t>zp025</t>
  </si>
  <si>
    <t>创业就业基地建设</t>
  </si>
  <si>
    <t>就业增收</t>
  </si>
  <si>
    <t>就业</t>
  </si>
  <si>
    <t>泽党农领发〔2023〕4号</t>
  </si>
  <si>
    <t>巩固脱贫攻坚成果和乡村振兴任务资金（中央）</t>
  </si>
  <si>
    <t>zp023</t>
  </si>
  <si>
    <t>跨省跨区就业奖补</t>
  </si>
  <si>
    <t>交通费补助</t>
  </si>
  <si>
    <t>1、对外出疆外务工且稳定就业3个月以上的脱贫劳动力、监测对象给予一次性交通补助，已安排资金76.2万元，本次安排资金14万元（中央衔接资金）。
2、对外出疆内地区外务工且稳定就业3个月以上的脱贫劳动力、监测对象给予一次性交通补助，已安排资金146.11万元，本次安排资金29.23万元（自治区衔接资金）。</t>
  </si>
  <si>
    <t>人</t>
  </si>
  <si>
    <t>泽普县人社局</t>
  </si>
  <si>
    <t>布阿依夏木·纳尤甫</t>
  </si>
  <si>
    <t>经济效益：脱贫劳动力、监测对象外出务工稳定就业≥387人，受益脱贫户（监测对象）满意度≥95%。社会效益：鼓励引导农民群众外出务工稳定就业，持续增加收入。</t>
  </si>
  <si>
    <t>zp009</t>
  </si>
  <si>
    <t>温室大棚建设</t>
  </si>
  <si>
    <t>种植业基地</t>
  </si>
  <si>
    <t>欠发达国有农场巩固提升任务资金（中央）</t>
  </si>
  <si>
    <t>zp031</t>
  </si>
  <si>
    <t>农村人居环境整治工程</t>
  </si>
  <si>
    <t>乡村建设行动</t>
  </si>
  <si>
    <t>农村污水治理</t>
  </si>
  <si>
    <t>泽党农领发〔2024〕7号</t>
  </si>
  <si>
    <t>zp001</t>
  </si>
  <si>
    <t>莎车现代农业（肉羊）产业园-泽普县场</t>
  </si>
  <si>
    <t>养殖业基地</t>
  </si>
  <si>
    <t>泽党农领发〔2023〕6号</t>
  </si>
  <si>
    <t>巩固脱贫攻坚成果和乡村振兴任务资金</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</si>
</sst>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 numFmtId="176" formatCode="0.00_ "/>
  </numFmts>
  <fonts count="27">
    <font>
      <sz val="11"/>
      <color theme="1"/>
      <name val="宋体"/>
      <charset val="134"/>
      <scheme val="minor"/>
    </font>
    <font>
      <sz val="12"/>
      <name val="宋体"/>
      <charset val="134"/>
      <scheme val="minor"/>
    </font>
    <font>
      <sz val="12"/>
      <name val="黑体"/>
      <charset val="134"/>
    </font>
    <font>
      <sz val="12"/>
      <color theme="1"/>
      <name val="宋体"/>
      <charset val="134"/>
    </font>
    <font>
      <sz val="12"/>
      <name val="宋体"/>
      <charset val="134"/>
    </font>
    <font>
      <sz val="11"/>
      <name val="宋体"/>
      <charset val="134"/>
      <scheme val="minor"/>
    </font>
    <font>
      <sz val="28"/>
      <name val="方正小标宋_GBK"/>
      <charset val="134"/>
    </font>
    <font>
      <b/>
      <sz val="12"/>
      <name val="宋体"/>
      <charset val="134"/>
      <scheme val="minor"/>
    </font>
    <font>
      <b/>
      <sz val="12"/>
      <color theme="1"/>
      <name val="宋体"/>
      <charset val="134"/>
    </font>
    <font>
      <sz val="11"/>
      <color rgb="FFFF0000"/>
      <name val="宋体"/>
      <charset val="134"/>
      <scheme val="minor"/>
    </font>
    <font>
      <b/>
      <sz val="15"/>
      <color theme="3"/>
      <name val="宋体"/>
      <charset val="134"/>
      <scheme val="minor"/>
    </font>
    <font>
      <b/>
      <sz val="18"/>
      <color theme="3"/>
      <name val="宋体"/>
      <charset val="134"/>
      <scheme val="minor"/>
    </font>
    <font>
      <b/>
      <sz val="13"/>
      <color theme="3"/>
      <name val="宋体"/>
      <charset val="134"/>
      <scheme val="minor"/>
    </font>
    <font>
      <b/>
      <sz val="11"/>
      <color theme="3"/>
      <name val="宋体"/>
      <charset val="134"/>
      <scheme val="minor"/>
    </font>
    <font>
      <sz val="11"/>
      <color rgb="FF9C0006"/>
      <name val="宋体"/>
      <charset val="134"/>
      <scheme val="minor"/>
    </font>
    <font>
      <sz val="11"/>
      <color rgb="FF9C6500"/>
      <name val="宋体"/>
      <charset val="134"/>
      <scheme val="minor"/>
    </font>
    <font>
      <sz val="11"/>
      <color rgb="FF3F3F76"/>
      <name val="宋体"/>
      <charset val="134"/>
      <scheme val="minor"/>
    </font>
    <font>
      <sz val="11"/>
      <color theme="0"/>
      <name val="宋体"/>
      <charset val="134"/>
      <scheme val="minor"/>
    </font>
    <font>
      <u/>
      <sz val="11"/>
      <color rgb="FF0000FF"/>
      <name val="宋体"/>
      <charset val="134"/>
      <scheme val="minor"/>
    </font>
    <font>
      <i/>
      <sz val="11"/>
      <color rgb="FF7F7F7F"/>
      <name val="宋体"/>
      <charset val="134"/>
      <scheme val="minor"/>
    </font>
    <font>
      <u/>
      <sz val="11"/>
      <color rgb="FF800080"/>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s>
  <fills count="34">
    <fill>
      <patternFill patternType="none"/>
    </fill>
    <fill>
      <patternFill patternType="gray125"/>
    </fill>
    <fill>
      <patternFill patternType="solid">
        <fgColor theme="0" tint="-0.149998474074526"/>
        <bgColor indexed="64"/>
      </patternFill>
    </fill>
    <fill>
      <patternFill patternType="solid">
        <fgColor rgb="FFFFFFCC"/>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6" tint="0.799951170384838"/>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4" tint="0.399945066682943"/>
        <bgColor indexed="64"/>
      </patternFill>
    </fill>
    <fill>
      <patternFill patternType="solid">
        <fgColor theme="6" tint="0.399945066682943"/>
        <bgColor indexed="64"/>
      </patternFill>
    </fill>
    <fill>
      <patternFill patternType="solid">
        <fgColor theme="8"/>
        <bgColor indexed="64"/>
      </patternFill>
    </fill>
    <fill>
      <patternFill patternType="solid">
        <fgColor theme="5" tint="0.399945066682943"/>
        <bgColor indexed="64"/>
      </patternFill>
    </fill>
    <fill>
      <patternFill patternType="solid">
        <fgColor theme="9" tint="0.399945066682943"/>
        <bgColor indexed="64"/>
      </patternFill>
    </fill>
    <fill>
      <patternFill patternType="solid">
        <fgColor theme="7" tint="0.399945066682943"/>
        <bgColor indexed="64"/>
      </patternFill>
    </fill>
    <fill>
      <patternFill patternType="solid">
        <fgColor theme="4"/>
        <bgColor indexed="64"/>
      </patternFill>
    </fill>
    <fill>
      <patternFill patternType="solid">
        <fgColor rgb="FFF2F2F2"/>
        <bgColor indexed="64"/>
      </patternFill>
    </fill>
    <fill>
      <patternFill patternType="solid">
        <fgColor theme="4" tint="0.799951170384838"/>
        <bgColor indexed="64"/>
      </patternFill>
    </fill>
    <fill>
      <patternFill patternType="solid">
        <fgColor rgb="FFA5A5A5"/>
        <bgColor indexed="64"/>
      </patternFill>
    </fill>
    <fill>
      <patternFill patternType="solid">
        <fgColor theme="9" tint="0.799951170384838"/>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theme="8" tint="0.799951170384838"/>
        <bgColor indexed="64"/>
      </patternFill>
    </fill>
    <fill>
      <patternFill patternType="solid">
        <fgColor theme="7" tint="0.799951170384838"/>
        <bgColor indexed="64"/>
      </patternFill>
    </fill>
    <fill>
      <patternFill patternType="solid">
        <fgColor theme="5" tint="0.799951170384838"/>
        <bgColor indexed="64"/>
      </patternFill>
    </fill>
    <fill>
      <patternFill patternType="solid">
        <fgColor theme="5" tint="0.599993896298105"/>
        <bgColor indexed="64"/>
      </patternFill>
    </fill>
    <fill>
      <patternFill patternType="solid">
        <fgColor theme="6"/>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theme="9"/>
        <bgColor indexed="64"/>
      </patternFill>
    </fill>
  </fills>
  <borders count="1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2" fontId="0" fillId="0" borderId="0" applyFont="0" applyFill="0" applyBorder="0" applyAlignment="0" applyProtection="0">
      <alignment vertical="center"/>
    </xf>
    <xf numFmtId="0" fontId="0" fillId="6" borderId="0" applyNumberFormat="0" applyBorder="0" applyAlignment="0" applyProtection="0">
      <alignment vertical="center"/>
    </xf>
    <xf numFmtId="0" fontId="16" fillId="9"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5" borderId="0" applyNumberFormat="0" applyBorder="0" applyAlignment="0" applyProtection="0">
      <alignment vertical="center"/>
    </xf>
    <xf numFmtId="0" fontId="14" fillId="7" borderId="0" applyNumberFormat="0" applyBorder="0" applyAlignment="0" applyProtection="0">
      <alignment vertical="center"/>
    </xf>
    <xf numFmtId="43" fontId="0" fillId="0" borderId="0" applyFont="0" applyFill="0" applyBorder="0" applyAlignment="0" applyProtection="0">
      <alignment vertical="center"/>
    </xf>
    <xf numFmtId="0" fontId="17" fillId="11" borderId="0" applyNumberFormat="0" applyBorder="0" applyAlignment="0" applyProtection="0">
      <alignment vertical="center"/>
    </xf>
    <xf numFmtId="0" fontId="18" fillId="0" borderId="0" applyNumberFormat="0" applyFill="0" applyBorder="0" applyAlignment="0" applyProtection="0">
      <alignment vertical="center"/>
    </xf>
    <xf numFmtId="0" fontId="4" fillId="0" borderId="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3" borderId="9" applyNumberFormat="0" applyFont="0" applyAlignment="0" applyProtection="0">
      <alignment vertical="center"/>
    </xf>
    <xf numFmtId="0" fontId="17" fillId="13" borderId="0" applyNumberFormat="0" applyBorder="0" applyAlignment="0" applyProtection="0">
      <alignment vertical="center"/>
    </xf>
    <xf numFmtId="0" fontId="13"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0" fillId="0" borderId="8" applyNumberFormat="0" applyFill="0" applyAlignment="0" applyProtection="0">
      <alignment vertical="center"/>
    </xf>
    <xf numFmtId="0" fontId="12" fillId="0" borderId="8" applyNumberFormat="0" applyFill="0" applyAlignment="0" applyProtection="0">
      <alignment vertical="center"/>
    </xf>
    <xf numFmtId="0" fontId="17" fillId="10" borderId="0" applyNumberFormat="0" applyBorder="0" applyAlignment="0" applyProtection="0">
      <alignment vertical="center"/>
    </xf>
    <xf numFmtId="0" fontId="13" fillId="0" borderId="11" applyNumberFormat="0" applyFill="0" applyAlignment="0" applyProtection="0">
      <alignment vertical="center"/>
    </xf>
    <xf numFmtId="0" fontId="17" fillId="15" borderId="0" applyNumberFormat="0" applyBorder="0" applyAlignment="0" applyProtection="0">
      <alignment vertical="center"/>
    </xf>
    <xf numFmtId="0" fontId="21" fillId="17" borderId="12" applyNumberFormat="0" applyAlignment="0" applyProtection="0">
      <alignment vertical="center"/>
    </xf>
    <xf numFmtId="0" fontId="22" fillId="17" borderId="10" applyNumberFormat="0" applyAlignment="0" applyProtection="0">
      <alignment vertical="center"/>
    </xf>
    <xf numFmtId="0" fontId="23" fillId="19" borderId="13" applyNumberFormat="0" applyAlignment="0" applyProtection="0">
      <alignment vertical="center"/>
    </xf>
    <xf numFmtId="0" fontId="0" fillId="20" borderId="0" applyNumberFormat="0" applyBorder="0" applyAlignment="0" applyProtection="0">
      <alignment vertical="center"/>
    </xf>
    <xf numFmtId="0" fontId="17" fillId="22" borderId="0" applyNumberFormat="0" applyBorder="0" applyAlignment="0" applyProtection="0">
      <alignment vertical="center"/>
    </xf>
    <xf numFmtId="0" fontId="24" fillId="0" borderId="14" applyNumberFormat="0" applyFill="0" applyAlignment="0" applyProtection="0">
      <alignment vertical="center"/>
    </xf>
    <xf numFmtId="0" fontId="25" fillId="0" borderId="15" applyNumberFormat="0" applyFill="0" applyAlignment="0" applyProtection="0">
      <alignment vertical="center"/>
    </xf>
    <xf numFmtId="0" fontId="26" fillId="23" borderId="0" applyNumberFormat="0" applyBorder="0" applyAlignment="0" applyProtection="0">
      <alignment vertical="center"/>
    </xf>
    <xf numFmtId="0" fontId="4" fillId="0" borderId="0">
      <alignment vertical="center"/>
    </xf>
    <xf numFmtId="0" fontId="15" fillId="8" borderId="0" applyNumberFormat="0" applyBorder="0" applyAlignment="0" applyProtection="0">
      <alignment vertical="center"/>
    </xf>
    <xf numFmtId="0" fontId="0" fillId="24" borderId="0" applyNumberFormat="0" applyBorder="0" applyAlignment="0" applyProtection="0">
      <alignment vertical="center"/>
    </xf>
    <xf numFmtId="0" fontId="17" fillId="16" borderId="0" applyNumberFormat="0" applyBorder="0" applyAlignment="0" applyProtection="0">
      <alignment vertical="center"/>
    </xf>
    <xf numFmtId="0" fontId="0" fillId="18" borderId="0" applyNumberFormat="0" applyBorder="0" applyAlignment="0" applyProtection="0">
      <alignment vertical="center"/>
    </xf>
    <xf numFmtId="0" fontId="0" fillId="4"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17" fillId="28" borderId="0" applyNumberFormat="0" applyBorder="0" applyAlignment="0" applyProtection="0">
      <alignment vertical="center"/>
    </xf>
    <xf numFmtId="0" fontId="17" fillId="21" borderId="0" applyNumberFormat="0" applyBorder="0" applyAlignment="0" applyProtection="0">
      <alignment vertical="center"/>
    </xf>
    <xf numFmtId="0" fontId="0" fillId="25" borderId="0" applyNumberFormat="0" applyBorder="0" applyAlignment="0" applyProtection="0">
      <alignment vertical="center"/>
    </xf>
    <xf numFmtId="0" fontId="0" fillId="30" borderId="0" applyNumberFormat="0" applyBorder="0" applyAlignment="0" applyProtection="0">
      <alignment vertical="center"/>
    </xf>
    <xf numFmtId="0" fontId="17" fillId="12" borderId="0" applyNumberFormat="0" applyBorder="0" applyAlignment="0" applyProtection="0">
      <alignment vertical="center"/>
    </xf>
    <xf numFmtId="0" fontId="0" fillId="31" borderId="0" applyNumberFormat="0" applyBorder="0" applyAlignment="0" applyProtection="0">
      <alignment vertical="center"/>
    </xf>
    <xf numFmtId="0" fontId="17" fillId="32" borderId="0" applyNumberFormat="0" applyBorder="0" applyAlignment="0" applyProtection="0">
      <alignment vertical="center"/>
    </xf>
    <xf numFmtId="0" fontId="17" fillId="33" borderId="0" applyNumberFormat="0" applyBorder="0" applyAlignment="0" applyProtection="0">
      <alignment vertical="center"/>
    </xf>
    <xf numFmtId="0" fontId="0" fillId="29" borderId="0" applyNumberFormat="0" applyBorder="0" applyAlignment="0" applyProtection="0">
      <alignment vertical="center"/>
    </xf>
    <xf numFmtId="0" fontId="17" fillId="14" borderId="0" applyNumberFormat="0" applyBorder="0" applyAlignment="0" applyProtection="0">
      <alignment vertical="center"/>
    </xf>
    <xf numFmtId="0" fontId="0" fillId="0" borderId="0">
      <alignment vertical="center"/>
    </xf>
    <xf numFmtId="0" fontId="4" fillId="0" borderId="0">
      <alignment vertical="top"/>
    </xf>
  </cellStyleXfs>
  <cellXfs count="38">
    <xf numFmtId="0" fontId="0" fillId="0" borderId="0" xfId="0">
      <alignment vertical="center"/>
    </xf>
    <xf numFmtId="0" fontId="1"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Fill="1" applyAlignment="1">
      <alignment horizontal="center" vertical="center" wrapText="1"/>
    </xf>
    <xf numFmtId="0" fontId="4" fillId="0" borderId="0" xfId="0" applyNumberFormat="1" applyFont="1" applyAlignment="1">
      <alignment horizontal="center" vertical="center" wrapText="1"/>
    </xf>
    <xf numFmtId="176"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6" fillId="0" borderId="0" xfId="0" applyNumberFormat="1" applyFont="1" applyBorder="1" applyAlignment="1" applyProtection="1">
      <alignment horizontal="center" vertical="center" wrapText="1"/>
      <protection locked="0"/>
    </xf>
    <xf numFmtId="49" fontId="6" fillId="0" borderId="0" xfId="0" applyNumberFormat="1" applyFont="1" applyBorder="1" applyAlignment="1" applyProtection="1">
      <alignment horizontal="center" vertical="center" wrapText="1"/>
      <protection locked="0"/>
    </xf>
    <xf numFmtId="0" fontId="7" fillId="0" borderId="1" xfId="0" applyNumberFormat="1" applyFont="1" applyBorder="1" applyAlignment="1" applyProtection="1">
      <alignment horizontal="center" vertical="center" wrapText="1"/>
      <protection locked="0"/>
    </xf>
    <xf numFmtId="0" fontId="7" fillId="0" borderId="2" xfId="0" applyNumberFormat="1" applyFont="1" applyBorder="1" applyAlignment="1" applyProtection="1">
      <alignment horizontal="center" vertical="center" wrapText="1"/>
      <protection locked="0"/>
    </xf>
    <xf numFmtId="49" fontId="7" fillId="0" borderId="2" xfId="0" applyNumberFormat="1" applyFont="1" applyBorder="1" applyAlignment="1" applyProtection="1">
      <alignment horizontal="center" vertical="center" wrapText="1"/>
      <protection locked="0"/>
    </xf>
    <xf numFmtId="0" fontId="7" fillId="0" borderId="3" xfId="0" applyNumberFormat="1" applyFont="1" applyBorder="1" applyAlignment="1" applyProtection="1">
      <alignment horizontal="center" vertical="center" wrapText="1"/>
      <protection locked="0"/>
    </xf>
    <xf numFmtId="0" fontId="2" fillId="0" borderId="4"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8" fillId="2" borderId="4" xfId="0" applyFont="1" applyFill="1" applyBorder="1" applyAlignment="1">
      <alignment horizontal="center" vertical="center" wrapText="1"/>
    </xf>
    <xf numFmtId="49" fontId="8" fillId="2" borderId="4" xfId="0" applyNumberFormat="1" applyFont="1" applyFill="1" applyBorder="1" applyAlignment="1">
      <alignment horizontal="center" vertical="center" wrapText="1"/>
    </xf>
    <xf numFmtId="0" fontId="4" fillId="0" borderId="4" xfId="0" applyNumberFormat="1" applyFont="1" applyBorder="1" applyAlignment="1">
      <alignment horizontal="center" vertical="center" wrapText="1"/>
    </xf>
    <xf numFmtId="176" fontId="4" fillId="0" borderId="4" xfId="0" applyNumberFormat="1" applyFont="1" applyFill="1" applyBorder="1" applyAlignment="1">
      <alignment horizontal="center" vertical="center" wrapText="1"/>
    </xf>
    <xf numFmtId="0" fontId="4" fillId="0" borderId="5"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0" fontId="4" fillId="0" borderId="6" xfId="0" applyNumberFormat="1" applyFont="1" applyBorder="1" applyAlignment="1">
      <alignment horizontal="center" vertical="center" wrapText="1"/>
    </xf>
    <xf numFmtId="0" fontId="4" fillId="0" borderId="4" xfId="0" applyFont="1" applyFill="1" applyBorder="1" applyAlignment="1" applyProtection="1">
      <alignment horizontal="center" vertical="center" wrapText="1"/>
      <protection locked="0"/>
    </xf>
    <xf numFmtId="0" fontId="6" fillId="0" borderId="0" xfId="0" applyNumberFormat="1" applyFont="1" applyBorder="1" applyAlignment="1" applyProtection="1">
      <alignment horizontal="left" vertical="center" wrapText="1"/>
      <protection locked="0"/>
    </xf>
    <xf numFmtId="0" fontId="2" fillId="0" borderId="1" xfId="0" applyNumberFormat="1" applyFont="1" applyBorder="1" applyAlignment="1" applyProtection="1">
      <alignment horizontal="center" vertical="center" wrapText="1"/>
      <protection locked="0"/>
    </xf>
    <xf numFmtId="0" fontId="2" fillId="0" borderId="2" xfId="0" applyNumberFormat="1" applyFont="1" applyBorder="1" applyAlignment="1" applyProtection="1">
      <alignment horizontal="center" vertical="center" wrapText="1"/>
      <protection locked="0"/>
    </xf>
    <xf numFmtId="0" fontId="2" fillId="0" borderId="2" xfId="0" applyNumberFormat="1" applyFont="1" applyBorder="1" applyAlignment="1" applyProtection="1">
      <alignment horizontal="left" vertical="center" wrapText="1"/>
      <protection locked="0"/>
    </xf>
    <xf numFmtId="0" fontId="8" fillId="2" borderId="4" xfId="0" applyFont="1" applyFill="1" applyBorder="1" applyAlignment="1">
      <alignment horizontal="left" vertical="center" wrapText="1"/>
    </xf>
    <xf numFmtId="0" fontId="4" fillId="0" borderId="7" xfId="0" applyNumberFormat="1" applyFont="1" applyBorder="1" applyAlignment="1">
      <alignment horizontal="center" vertical="center" wrapText="1"/>
    </xf>
    <xf numFmtId="0" fontId="4" fillId="0" borderId="4" xfId="0" applyNumberFormat="1" applyFont="1" applyBorder="1" applyAlignment="1">
      <alignment horizontal="left" vertical="center" wrapText="1"/>
    </xf>
    <xf numFmtId="176" fontId="5" fillId="0" borderId="0" xfId="0" applyNumberFormat="1" applyFont="1" applyAlignment="1">
      <alignment horizontal="left" vertical="center" wrapText="1"/>
    </xf>
    <xf numFmtId="49" fontId="2" fillId="0" borderId="2" xfId="0" applyNumberFormat="1" applyFont="1" applyBorder="1" applyAlignment="1" applyProtection="1">
      <alignment horizontal="center" vertical="center" wrapText="1"/>
      <protection locked="0"/>
    </xf>
    <xf numFmtId="0" fontId="2" fillId="0" borderId="3" xfId="0" applyNumberFormat="1" applyFont="1" applyBorder="1" applyAlignment="1" applyProtection="1">
      <alignment horizontal="center" vertical="center" wrapText="1"/>
      <protection locked="0"/>
    </xf>
    <xf numFmtId="176" fontId="4" fillId="0" borderId="5" xfId="0" applyNumberFormat="1" applyFont="1" applyFill="1" applyBorder="1" applyAlignment="1">
      <alignment horizontal="center" vertical="center" wrapText="1"/>
    </xf>
    <xf numFmtId="176" fontId="4" fillId="0" borderId="7" xfId="0" applyNumberFormat="1" applyFont="1" applyFill="1" applyBorder="1" applyAlignment="1">
      <alignment horizontal="center"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常规_自治区下达塔城2007年财政扶贫资金项目下达计划表－1048万元" xfId="11"/>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常规 16" xfId="33"/>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105" xfId="52"/>
  </cellStyles>
  <tableStyles count="0" defaultTableStyle="TableStyleMedium2" defaultPivotStyle="PivotStyleLight16"/>
  <colors>
    <mruColors>
      <color rgb="00D9D9D9"/>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6"/>
  <sheetViews>
    <sheetView tabSelected="1" zoomScale="70" zoomScaleNormal="70" topLeftCell="A4" workbookViewId="0">
      <selection activeCell="K4" sqref="K4"/>
    </sheetView>
  </sheetViews>
  <sheetFormatPr defaultColWidth="7" defaultRowHeight="13.5"/>
  <cols>
    <col min="1" max="1" width="4.83333333333333" style="7" customWidth="1"/>
    <col min="2" max="2" width="7.83333333333333" style="7" customWidth="1"/>
    <col min="3" max="3" width="18.2083333333333" style="7" customWidth="1"/>
    <col min="4" max="4" width="7.33333333333333" style="7" customWidth="1"/>
    <col min="5" max="5" width="10.1666666666667" style="7" customWidth="1"/>
    <col min="6" max="6" width="11.8333333333333" style="7" customWidth="1"/>
    <col min="7" max="7" width="15.7083333333333" style="8" customWidth="1"/>
    <col min="8" max="8" width="14.9916666666667" style="7" customWidth="1"/>
    <col min="9" max="9" width="5.83333333333333" style="7" customWidth="1"/>
    <col min="10" max="10" width="7.16666666666667" style="7" customWidth="1"/>
    <col min="11" max="11" width="9.99166666666667" style="7" customWidth="1"/>
    <col min="12" max="12" width="5.625" style="7" customWidth="1"/>
    <col min="13" max="13" width="7.31666666666667" style="7" customWidth="1"/>
    <col min="14" max="14" width="5.625" style="7" customWidth="1"/>
    <col min="15" max="15" width="15.625" style="7" customWidth="1"/>
    <col min="16" max="16" width="43.5" style="9" customWidth="1"/>
    <col min="17" max="17" width="7.33333333333333" style="7" customWidth="1"/>
    <col min="18" max="18" width="7.33333333333333" style="8" customWidth="1"/>
    <col min="19" max="19" width="15.7083333333333" style="8" customWidth="1"/>
    <col min="20" max="20" width="10.625" style="7" customWidth="1"/>
    <col min="21" max="21" width="8.625" style="7" customWidth="1"/>
    <col min="22" max="22" width="32.3166666666667" style="7" customWidth="1"/>
    <col min="23" max="23" width="13.0333333333333" style="7" customWidth="1"/>
    <col min="24" max="24" width="11.2416666666667" style="7" customWidth="1"/>
    <col min="25" max="25" width="9.16666666666667" style="7" customWidth="1"/>
    <col min="26" max="16348" width="7" style="7" customWidth="1"/>
    <col min="16349" max="16384" width="7" style="7"/>
  </cols>
  <sheetData>
    <row r="1" ht="80" customHeight="1" spans="1:25">
      <c r="A1" s="10" t="s">
        <v>0</v>
      </c>
      <c r="B1" s="10"/>
      <c r="C1" s="10"/>
      <c r="D1" s="10"/>
      <c r="E1" s="10"/>
      <c r="F1" s="10"/>
      <c r="G1" s="11"/>
      <c r="H1" s="10"/>
      <c r="I1" s="10"/>
      <c r="J1" s="10"/>
      <c r="K1" s="10"/>
      <c r="L1" s="10"/>
      <c r="M1" s="10"/>
      <c r="N1" s="10"/>
      <c r="O1" s="10"/>
      <c r="P1" s="26"/>
      <c r="Q1" s="10"/>
      <c r="R1" s="11"/>
      <c r="S1" s="11"/>
      <c r="T1" s="10"/>
      <c r="U1" s="10"/>
      <c r="V1" s="10"/>
      <c r="W1" s="10"/>
      <c r="X1" s="10"/>
      <c r="Y1" s="10"/>
    </row>
    <row r="2" s="1" customFormat="1" ht="48" customHeight="1" spans="1:25">
      <c r="A2" s="12" t="s">
        <v>1</v>
      </c>
      <c r="B2" s="13"/>
      <c r="C2" s="13"/>
      <c r="D2" s="13"/>
      <c r="E2" s="13"/>
      <c r="F2" s="13"/>
      <c r="G2" s="14"/>
      <c r="H2" s="15"/>
      <c r="I2" s="27" t="s">
        <v>2</v>
      </c>
      <c r="J2" s="28"/>
      <c r="K2" s="28"/>
      <c r="L2" s="28"/>
      <c r="M2" s="28"/>
      <c r="N2" s="28"/>
      <c r="O2" s="28"/>
      <c r="P2" s="29"/>
      <c r="Q2" s="28"/>
      <c r="R2" s="34"/>
      <c r="S2" s="34"/>
      <c r="T2" s="28"/>
      <c r="U2" s="28"/>
      <c r="V2" s="28"/>
      <c r="W2" s="28"/>
      <c r="X2" s="28"/>
      <c r="Y2" s="35"/>
    </row>
    <row r="3" s="2" customFormat="1" ht="63" customHeight="1" spans="1:25">
      <c r="A3" s="16" t="s">
        <v>3</v>
      </c>
      <c r="B3" s="16" t="s">
        <v>4</v>
      </c>
      <c r="C3" s="16" t="s">
        <v>5</v>
      </c>
      <c r="D3" s="16" t="s">
        <v>6</v>
      </c>
      <c r="E3" s="16" t="s">
        <v>7</v>
      </c>
      <c r="F3" s="16" t="s">
        <v>8</v>
      </c>
      <c r="G3" s="17" t="s">
        <v>9</v>
      </c>
      <c r="H3" s="16" t="s">
        <v>10</v>
      </c>
      <c r="I3" s="16" t="s">
        <v>3</v>
      </c>
      <c r="J3" s="16" t="s">
        <v>4</v>
      </c>
      <c r="K3" s="16" t="s">
        <v>5</v>
      </c>
      <c r="L3" s="16" t="s">
        <v>6</v>
      </c>
      <c r="M3" s="16" t="s">
        <v>7</v>
      </c>
      <c r="N3" s="16" t="s">
        <v>11</v>
      </c>
      <c r="O3" s="16" t="s">
        <v>12</v>
      </c>
      <c r="P3" s="16" t="s">
        <v>13</v>
      </c>
      <c r="Q3" s="16" t="s">
        <v>14</v>
      </c>
      <c r="R3" s="17" t="s">
        <v>15</v>
      </c>
      <c r="S3" s="17" t="s">
        <v>16</v>
      </c>
      <c r="T3" s="16" t="s">
        <v>17</v>
      </c>
      <c r="U3" s="16" t="s">
        <v>18</v>
      </c>
      <c r="V3" s="16" t="s">
        <v>19</v>
      </c>
      <c r="W3" s="16" t="s">
        <v>20</v>
      </c>
      <c r="X3" s="16" t="s">
        <v>21</v>
      </c>
      <c r="Y3" s="16" t="s">
        <v>22</v>
      </c>
    </row>
    <row r="4" s="3" customFormat="1" ht="53" customHeight="1" spans="1:25">
      <c r="A4" s="18" t="s">
        <v>23</v>
      </c>
      <c r="B4" s="18"/>
      <c r="C4" s="18"/>
      <c r="D4" s="18"/>
      <c r="E4" s="18"/>
      <c r="F4" s="18"/>
      <c r="G4" s="19">
        <f>SUM(G5:G10)</f>
        <v>58.019341</v>
      </c>
      <c r="H4" s="18"/>
      <c r="I4" s="18"/>
      <c r="J4" s="18"/>
      <c r="K4" s="18"/>
      <c r="L4" s="18"/>
      <c r="M4" s="18"/>
      <c r="N4" s="18"/>
      <c r="O4" s="18"/>
      <c r="P4" s="30"/>
      <c r="Q4" s="18"/>
      <c r="R4" s="19"/>
      <c r="S4" s="19">
        <f>SUM(S5:S10)</f>
        <v>58.019341</v>
      </c>
      <c r="T4" s="18"/>
      <c r="U4" s="18"/>
      <c r="V4" s="18"/>
      <c r="W4" s="18"/>
      <c r="X4" s="18"/>
      <c r="Y4" s="18"/>
    </row>
    <row r="5" s="4" customFormat="1" ht="68" customHeight="1" spans="1:25">
      <c r="A5" s="20">
        <v>1</v>
      </c>
      <c r="B5" s="20" t="s">
        <v>24</v>
      </c>
      <c r="C5" s="20" t="s">
        <v>25</v>
      </c>
      <c r="D5" s="20" t="s">
        <v>26</v>
      </c>
      <c r="E5" s="20" t="s">
        <v>27</v>
      </c>
      <c r="F5" s="20" t="s">
        <v>28</v>
      </c>
      <c r="G5" s="20">
        <v>7.2</v>
      </c>
      <c r="H5" s="21" t="s">
        <v>29</v>
      </c>
      <c r="I5" s="22">
        <v>1</v>
      </c>
      <c r="J5" s="22" t="s">
        <v>30</v>
      </c>
      <c r="K5" s="22" t="s">
        <v>31</v>
      </c>
      <c r="L5" s="22" t="s">
        <v>32</v>
      </c>
      <c r="M5" s="22" t="s">
        <v>31</v>
      </c>
      <c r="N5" s="22" t="s">
        <v>33</v>
      </c>
      <c r="O5" s="22" t="s">
        <v>34</v>
      </c>
      <c r="P5" s="22" t="s">
        <v>35</v>
      </c>
      <c r="Q5" s="22" t="s">
        <v>36</v>
      </c>
      <c r="R5" s="22">
        <v>500</v>
      </c>
      <c r="S5" s="22">
        <v>14.789341</v>
      </c>
      <c r="T5" s="22" t="s">
        <v>37</v>
      </c>
      <c r="U5" s="22" t="s">
        <v>38</v>
      </c>
      <c r="V5" s="22" t="s">
        <v>39</v>
      </c>
      <c r="W5" s="22" t="s">
        <v>40</v>
      </c>
      <c r="X5" s="22" t="s">
        <v>41</v>
      </c>
      <c r="Y5" s="36"/>
    </row>
    <row r="6" s="5" customFormat="1" ht="68" customHeight="1" spans="1:25">
      <c r="A6" s="22">
        <v>2</v>
      </c>
      <c r="B6" s="22" t="s">
        <v>42</v>
      </c>
      <c r="C6" s="22" t="s">
        <v>43</v>
      </c>
      <c r="D6" s="22" t="s">
        <v>44</v>
      </c>
      <c r="E6" s="22" t="s">
        <v>45</v>
      </c>
      <c r="F6" s="22" t="s">
        <v>46</v>
      </c>
      <c r="G6" s="23">
        <v>7.589341</v>
      </c>
      <c r="H6" s="21" t="s">
        <v>47</v>
      </c>
      <c r="I6" s="31"/>
      <c r="J6" s="31"/>
      <c r="K6" s="31"/>
      <c r="L6" s="31"/>
      <c r="M6" s="31"/>
      <c r="N6" s="31"/>
      <c r="O6" s="31"/>
      <c r="P6" s="31"/>
      <c r="Q6" s="31"/>
      <c r="R6" s="31"/>
      <c r="S6" s="31"/>
      <c r="T6" s="31"/>
      <c r="U6" s="31"/>
      <c r="V6" s="31"/>
      <c r="W6" s="31"/>
      <c r="X6" s="31"/>
      <c r="Y6" s="37"/>
    </row>
    <row r="7" s="5" customFormat="1" ht="68" customHeight="1" spans="1:25">
      <c r="A7" s="24"/>
      <c r="B7" s="24"/>
      <c r="C7" s="24"/>
      <c r="D7" s="24"/>
      <c r="E7" s="24"/>
      <c r="F7" s="24"/>
      <c r="G7" s="23">
        <v>12.893551</v>
      </c>
      <c r="H7" s="21" t="s">
        <v>47</v>
      </c>
      <c r="I7" s="20">
        <v>2</v>
      </c>
      <c r="J7" s="20" t="s">
        <v>48</v>
      </c>
      <c r="K7" s="20" t="s">
        <v>49</v>
      </c>
      <c r="L7" s="20" t="s">
        <v>44</v>
      </c>
      <c r="M7" s="20" t="s">
        <v>50</v>
      </c>
      <c r="N7" s="20" t="s">
        <v>33</v>
      </c>
      <c r="O7" s="20" t="s">
        <v>34</v>
      </c>
      <c r="P7" s="32" t="s">
        <v>51</v>
      </c>
      <c r="Q7" s="20" t="s">
        <v>52</v>
      </c>
      <c r="R7" s="20">
        <v>387</v>
      </c>
      <c r="S7" s="20">
        <v>43.23</v>
      </c>
      <c r="T7" s="20" t="s">
        <v>53</v>
      </c>
      <c r="U7" s="20" t="s">
        <v>54</v>
      </c>
      <c r="V7" s="20" t="s">
        <v>55</v>
      </c>
      <c r="W7" s="20" t="s">
        <v>40</v>
      </c>
      <c r="X7" s="20" t="s">
        <v>41</v>
      </c>
      <c r="Y7" s="20"/>
    </row>
    <row r="8" s="5" customFormat="1" ht="67" customHeight="1" spans="1:25">
      <c r="A8" s="20">
        <v>3</v>
      </c>
      <c r="B8" s="20" t="s">
        <v>56</v>
      </c>
      <c r="C8" s="20" t="s">
        <v>57</v>
      </c>
      <c r="D8" s="20" t="s">
        <v>32</v>
      </c>
      <c r="E8" s="20" t="s">
        <v>58</v>
      </c>
      <c r="F8" s="20" t="s">
        <v>46</v>
      </c>
      <c r="G8" s="23">
        <v>0.960008000000002</v>
      </c>
      <c r="H8" s="21" t="s">
        <v>59</v>
      </c>
      <c r="I8" s="20"/>
      <c r="J8" s="20"/>
      <c r="K8" s="20"/>
      <c r="L8" s="20"/>
      <c r="M8" s="20"/>
      <c r="N8" s="20"/>
      <c r="O8" s="20"/>
      <c r="P8" s="32"/>
      <c r="Q8" s="20"/>
      <c r="R8" s="20"/>
      <c r="S8" s="23"/>
      <c r="T8" s="20"/>
      <c r="U8" s="20"/>
      <c r="V8" s="20"/>
      <c r="W8" s="20"/>
      <c r="X8" s="20"/>
      <c r="Y8" s="20"/>
    </row>
    <row r="9" s="5" customFormat="1" ht="67" customHeight="1" spans="1:25">
      <c r="A9" s="20">
        <v>4</v>
      </c>
      <c r="B9" s="20" t="s">
        <v>60</v>
      </c>
      <c r="C9" s="20" t="s">
        <v>61</v>
      </c>
      <c r="D9" s="20" t="s">
        <v>62</v>
      </c>
      <c r="E9" s="20" t="s">
        <v>63</v>
      </c>
      <c r="F9" s="20" t="s">
        <v>64</v>
      </c>
      <c r="G9" s="23">
        <v>0.146441</v>
      </c>
      <c r="H9" s="21" t="s">
        <v>47</v>
      </c>
      <c r="I9" s="20"/>
      <c r="J9" s="20"/>
      <c r="K9" s="20"/>
      <c r="L9" s="20"/>
      <c r="M9" s="20"/>
      <c r="N9" s="20"/>
      <c r="O9" s="20"/>
      <c r="P9" s="32"/>
      <c r="Q9" s="20"/>
      <c r="R9" s="20"/>
      <c r="S9" s="23"/>
      <c r="T9" s="20"/>
      <c r="U9" s="20"/>
      <c r="V9" s="20"/>
      <c r="W9" s="20"/>
      <c r="X9" s="20"/>
      <c r="Y9" s="20"/>
    </row>
    <row r="10" s="5" customFormat="1" ht="71" customHeight="1" spans="1:25">
      <c r="A10" s="20">
        <v>5</v>
      </c>
      <c r="B10" s="25" t="s">
        <v>65</v>
      </c>
      <c r="C10" s="25" t="s">
        <v>66</v>
      </c>
      <c r="D10" s="25" t="s">
        <v>32</v>
      </c>
      <c r="E10" s="25" t="s">
        <v>67</v>
      </c>
      <c r="F10" s="20" t="s">
        <v>68</v>
      </c>
      <c r="G10" s="23">
        <v>29.23</v>
      </c>
      <c r="H10" s="21" t="s">
        <v>69</v>
      </c>
      <c r="I10" s="20"/>
      <c r="J10" s="20"/>
      <c r="K10" s="20"/>
      <c r="L10" s="20"/>
      <c r="M10" s="20"/>
      <c r="N10" s="20"/>
      <c r="O10" s="20"/>
      <c r="P10" s="32"/>
      <c r="Q10" s="20"/>
      <c r="R10" s="20"/>
      <c r="S10" s="23"/>
      <c r="T10" s="20"/>
      <c r="U10" s="20"/>
      <c r="V10" s="20"/>
      <c r="W10" s="20"/>
      <c r="X10" s="20"/>
      <c r="Y10" s="20"/>
    </row>
    <row r="11" s="6" customFormat="1" spans="7:16">
      <c r="G11" s="8"/>
      <c r="P11" s="33"/>
    </row>
    <row r="12" s="6" customFormat="1" spans="7:16">
      <c r="G12" s="8"/>
      <c r="P12" s="33"/>
    </row>
    <row r="13" s="6" customFormat="1" spans="7:16">
      <c r="G13" s="8"/>
      <c r="P13" s="33"/>
    </row>
    <row r="14" s="6" customFormat="1" spans="7:16">
      <c r="G14" s="8"/>
      <c r="P14" s="33"/>
    </row>
    <row r="15" s="6" customFormat="1" spans="7:16">
      <c r="G15" s="8"/>
      <c r="P15" s="33"/>
    </row>
    <row r="16" s="6" customFormat="1" spans="7:16">
      <c r="G16" s="8"/>
      <c r="P16" s="33"/>
    </row>
  </sheetData>
  <sheetProtection formatCells="0" formatRows="0" insertRows="0" deleteRows="0" autoFilter="0"/>
  <autoFilter ref="A1:Y10">
    <extLst/>
  </autoFilter>
  <mergeCells count="44">
    <mergeCell ref="A1:Y1"/>
    <mergeCell ref="A2:H2"/>
    <mergeCell ref="I2:Y2"/>
    <mergeCell ref="A4:D4"/>
    <mergeCell ref="A6:A7"/>
    <mergeCell ref="B6:B7"/>
    <mergeCell ref="C6:C7"/>
    <mergeCell ref="D6:D7"/>
    <mergeCell ref="E6:E7"/>
    <mergeCell ref="F6:F7"/>
    <mergeCell ref="I5:I6"/>
    <mergeCell ref="I7:I10"/>
    <mergeCell ref="J5:J6"/>
    <mergeCell ref="J7:J10"/>
    <mergeCell ref="K5:K6"/>
    <mergeCell ref="K7:K10"/>
    <mergeCell ref="L5:L6"/>
    <mergeCell ref="L7:L10"/>
    <mergeCell ref="M5:M6"/>
    <mergeCell ref="M7:M10"/>
    <mergeCell ref="N5:N6"/>
    <mergeCell ref="N7:N10"/>
    <mergeCell ref="O5:O6"/>
    <mergeCell ref="O7:O10"/>
    <mergeCell ref="P5:P6"/>
    <mergeCell ref="P7:P10"/>
    <mergeCell ref="Q5:Q6"/>
    <mergeCell ref="Q7:Q10"/>
    <mergeCell ref="R5:R6"/>
    <mergeCell ref="R7:R10"/>
    <mergeCell ref="S5:S6"/>
    <mergeCell ref="S7:S10"/>
    <mergeCell ref="T5:T6"/>
    <mergeCell ref="T7:T10"/>
    <mergeCell ref="U5:U6"/>
    <mergeCell ref="U7:U10"/>
    <mergeCell ref="V5:V6"/>
    <mergeCell ref="V7:V10"/>
    <mergeCell ref="W5:W6"/>
    <mergeCell ref="W7:W10"/>
    <mergeCell ref="X5:X6"/>
    <mergeCell ref="X7:X10"/>
    <mergeCell ref="Y5:Y6"/>
    <mergeCell ref="Y7:Y10"/>
  </mergeCells>
  <pageMargins left="0.707638888888889" right="0.707638888888889" top="1.18055555555556" bottom="0.984027777777778" header="0" footer="0.393055555555556"/>
  <pageSetup paperSize="8" scale="64"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项目计划表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fdh</cp:lastModifiedBy>
  <dcterms:created xsi:type="dcterms:W3CDTF">2022-10-19T20:01:00Z</dcterms:created>
  <dcterms:modified xsi:type="dcterms:W3CDTF">2024-12-17T05:55:06Z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2052-10.1.0.7698</vt:lpwstr>
  </property>
</Properties>
</file>