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255" windowHeight="8370"/>
  </bookViews>
  <sheets>
    <sheet name="项目计划表" sheetId="1" r:id="rId1"/>
  </sheets>
  <definedNames>
    <definedName name="_xlnm._FilterDatabase" localSheetId="0" hidden="1">项目计划表!$A$1:$Y$25</definedName>
    <definedName name="_xlnm.Print_Titles" localSheetId="0">项目计划表!$2:$3</definedName>
  </definedNames>
  <calcPr calcId="144525"/>
</workbook>
</file>

<file path=xl/sharedStrings.xml><?xml version="1.0" encoding="utf-8"?>
<sst xmlns="http://schemas.openxmlformats.org/spreadsheetml/2006/main" count="108">
  <si>
    <t>泽普县2023年巩固拓展脱贫攻坚成果和乡村振兴项目第三批结余资金再使用项目计划表</t>
  </si>
  <si>
    <t>原项目情况</t>
  </si>
  <si>
    <t>结余资金项目安排情况</t>
  </si>
  <si>
    <t>序号</t>
  </si>
  <si>
    <t>项目库
编号</t>
  </si>
  <si>
    <t>项目名称</t>
  </si>
  <si>
    <t>项目
类别</t>
  </si>
  <si>
    <t>项目
子类型</t>
  </si>
  <si>
    <t>原项目批准文号</t>
  </si>
  <si>
    <t>结余资金数</t>
  </si>
  <si>
    <t>结余资金类型</t>
  </si>
  <si>
    <t>建设
性质</t>
  </si>
  <si>
    <t>实施地点</t>
  </si>
  <si>
    <t>主要建设内容</t>
  </si>
  <si>
    <t>建设
单位</t>
  </si>
  <si>
    <t>建设
规模</t>
  </si>
  <si>
    <t>资金规模</t>
  </si>
  <si>
    <t>项目主管
部门</t>
  </si>
  <si>
    <t>责任人</t>
  </si>
  <si>
    <t>绩效目标</t>
  </si>
  <si>
    <t>入库时间</t>
  </si>
  <si>
    <t>审批文号</t>
  </si>
  <si>
    <t>备注</t>
  </si>
  <si>
    <t>合   计</t>
  </si>
  <si>
    <t>zp006</t>
  </si>
  <si>
    <t>特色现代富民产业园建设</t>
  </si>
  <si>
    <t>产业发展</t>
  </si>
  <si>
    <t>林草基地建设</t>
  </si>
  <si>
    <t>泽党农领〔2023〕1号</t>
  </si>
  <si>
    <t>巩固拓展脱贫攻坚成果和乡村振兴任务资金</t>
  </si>
  <si>
    <t>zp023</t>
  </si>
  <si>
    <t>吸纳脱贫人口、监测对象就业奖补</t>
  </si>
  <si>
    <t>就业增收</t>
  </si>
  <si>
    <t>生产奖补、劳务补助</t>
  </si>
  <si>
    <t>新建</t>
  </si>
  <si>
    <t>泽普县</t>
  </si>
  <si>
    <t>8家企业吸纳脱贫人口、监测对象连续就业3个月以上，按照每人500元的标准给予一次性吸纳就业补贴，涉及纳脱贫人口、监测对象242人，投资12.1万元。</t>
  </si>
  <si>
    <t>人</t>
  </si>
  <si>
    <t>泽普县人社局</t>
  </si>
  <si>
    <t>晁云海</t>
  </si>
  <si>
    <t>经济效益：企业吸纳脱贫劳动力、监测对象稳定就业≥242人，受益脱贫户（监测对象）满意度≥95%。社会效益：鼓励引导企业吸纳农民群众稳定就业，增加群众收入。</t>
  </si>
  <si>
    <t>泽党农领〔2022〕44号</t>
  </si>
  <si>
    <t>zp038</t>
  </si>
  <si>
    <t>雨露计划</t>
  </si>
  <si>
    <t>巩固三保障成果</t>
  </si>
  <si>
    <t>享受“雨露计划+”职业教育补助</t>
  </si>
  <si>
    <t>泽普县137个行政村及良种场</t>
  </si>
  <si>
    <t>对农村脱贫家庭（含监测对象）子女接受中等职业教育、高等职业教育的，给予脱贫家庭（含监测对象）助学补助，每生每年3000元，本次安排2023年秋季学期补助资金每生1500元，涉及第二批学生838人，投资125.7万元。</t>
  </si>
  <si>
    <t>泽普县教育局</t>
  </si>
  <si>
    <t>高珊</t>
  </si>
  <si>
    <t>社会效益：资助脱贫户（监测对象）职业教育学生≥838人，受助学生满意度100%。引导农村新成长劳动力接受职业教育，培养技能型人才，促进稳定就业、经济发展。</t>
  </si>
  <si>
    <t>zp027</t>
  </si>
  <si>
    <t>农村公路建设</t>
  </si>
  <si>
    <t>乡村建设行动</t>
  </si>
  <si>
    <t>农村道路建设</t>
  </si>
  <si>
    <t>6个乡29个行政村</t>
  </si>
  <si>
    <t>新建、改建宽4—6米四级沥青混凝土道路和水泥混凝土道路13.516公里，其中新建10.216公里（古勒巴格乡0.386公里，赛力乡1.558公里，依克苏乡2.437公里，图呼其乡1.751公里，阿依库勒乡1.784公里，布依鲁克乡2.3公里），改建3.3公里（布依鲁克乡3.3公里）。该项目计划投资720万元，已安排资金641.096235万元，本次安排资金18.856123万元。</t>
  </si>
  <si>
    <t>公里</t>
  </si>
  <si>
    <t>泽普县交通局</t>
  </si>
  <si>
    <t>章新峰</t>
  </si>
  <si>
    <t>社会效益：乡村道路建设≥13.516公里，项目受益脱贫人口2000人左右，受益脱贫户（监测对象）满意度≥95%。可改善出行条件，同时积极吸纳当地劳动力参与工程建设，增加收入。</t>
  </si>
  <si>
    <t>泽党农领办〔2023〕1号</t>
  </si>
  <si>
    <t>涉农整合资金</t>
  </si>
  <si>
    <t>zp028</t>
  </si>
  <si>
    <t>农村规模化供水工程</t>
  </si>
  <si>
    <t>农村供水保障设施建设</t>
  </si>
  <si>
    <t>奎依巴格乡、阿克塔木乡、奎依巴格镇</t>
  </si>
  <si>
    <t>采购规模化供水工程DN700—DN800涂塑复合钢管及管件11.5公里，计划投资1350万元，已安排资金137.95万元，本次安排资金1096.115142万元。</t>
  </si>
  <si>
    <t>泽普县水利局</t>
  </si>
  <si>
    <t>艾合买提·艾海提</t>
  </si>
  <si>
    <t>社会效益：采购涂塑复合钢管及管件≥11.5公里，收益人口≥0.6万户，受益人口满意度≥95%。通过项目实施，巩固提升乡村人口水质、水量、用水方便程度和供水保证率，实现安全饮水有保障。</t>
  </si>
  <si>
    <t>泽党农领〔2023〕8号</t>
  </si>
  <si>
    <t>zp001</t>
  </si>
  <si>
    <t>温室大棚建设</t>
  </si>
  <si>
    <t>种植业基地</t>
  </si>
  <si>
    <t>泽党农领〔2022〕51号</t>
  </si>
  <si>
    <t>少数民族发展任务资金</t>
  </si>
  <si>
    <t>zp004</t>
  </si>
  <si>
    <t>蔬菜品种引进繁育体系建设</t>
  </si>
  <si>
    <t>zp010</t>
  </si>
  <si>
    <t>青贮窖建设</t>
  </si>
  <si>
    <t>养殖业基地</t>
  </si>
  <si>
    <t>zp015</t>
  </si>
  <si>
    <t>高效节水及附属设施配套</t>
  </si>
  <si>
    <t>zp017</t>
  </si>
  <si>
    <t>夜市、早市建设</t>
  </si>
  <si>
    <t>市场建设和农村物流</t>
  </si>
  <si>
    <t>zp021</t>
  </si>
  <si>
    <t>小额贷款贴息</t>
  </si>
  <si>
    <t>泽党农领〔2023〕14号</t>
  </si>
  <si>
    <t>泽党农领〔2023〕21号</t>
  </si>
  <si>
    <t>zp022</t>
  </si>
  <si>
    <t>跨省跨区就业奖补</t>
  </si>
  <si>
    <t>交通费补助</t>
  </si>
  <si>
    <t>泽党农领〔2023〕12号</t>
  </si>
  <si>
    <t>zp026</t>
  </si>
  <si>
    <t>农村道路建设（以工代赈）</t>
  </si>
  <si>
    <t>以工代赈任务资金</t>
  </si>
  <si>
    <t>zp030</t>
  </si>
  <si>
    <t>重点示范村乡村振兴建设（古勒巴格乡吐格曼贝希（12）村）</t>
  </si>
  <si>
    <t>村容村貌提升</t>
  </si>
  <si>
    <t>zp031</t>
  </si>
  <si>
    <t>重点示范村乡村振兴建设（阿克塔木乡阿克塔木（5）村）</t>
  </si>
  <si>
    <t>zp033</t>
  </si>
  <si>
    <t>农村人居环境整治</t>
  </si>
  <si>
    <t>农村污水治理</t>
  </si>
  <si>
    <t>zp032</t>
  </si>
  <si>
    <t>乡村振兴建设（示范村）（产业发展）</t>
  </si>
</sst>
</file>

<file path=xl/styles.xml><?xml version="1.0" encoding="utf-8"?>
<styleSheet xmlns="http://schemas.openxmlformats.org/spreadsheetml/2006/main">
  <numFmts count="6">
    <numFmt numFmtId="176" formatCode="yyyy&quot;年&quot;m&quot;月&quot;d&quot;日&quot;;@"/>
    <numFmt numFmtId="177"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2"/>
      <name val="宋体"/>
      <charset val="134"/>
      <scheme val="minor"/>
    </font>
    <font>
      <sz val="12"/>
      <name val="黑体"/>
      <charset val="134"/>
    </font>
    <font>
      <sz val="12"/>
      <color theme="1"/>
      <name val="宋体"/>
      <charset val="134"/>
      <scheme val="minor"/>
    </font>
    <font>
      <sz val="11"/>
      <name val="宋体"/>
      <charset val="134"/>
      <scheme val="minor"/>
    </font>
    <font>
      <sz val="12"/>
      <color theme="1"/>
      <name val="宋体"/>
      <charset val="134"/>
    </font>
    <font>
      <sz val="28"/>
      <name val="方正小标宋_GBK"/>
      <charset val="134"/>
    </font>
    <font>
      <b/>
      <sz val="12"/>
      <name val="宋体"/>
      <charset val="134"/>
      <scheme val="minor"/>
    </font>
    <font>
      <b/>
      <sz val="12"/>
      <color theme="1"/>
      <name val="宋体"/>
      <charset val="134"/>
      <scheme val="minor"/>
    </font>
    <font>
      <sz val="12"/>
      <name val="宋体"/>
      <charset val="134"/>
    </font>
    <font>
      <sz val="11"/>
      <color rgb="FFFF0000"/>
      <name val="宋体"/>
      <charset val="134"/>
      <scheme val="minor"/>
    </font>
    <font>
      <b/>
      <sz val="18"/>
      <color theme="3"/>
      <name val="宋体"/>
      <charset val="134"/>
      <scheme val="minor"/>
    </font>
    <font>
      <b/>
      <sz val="11"/>
      <color theme="3"/>
      <name val="宋体"/>
      <charset val="134"/>
      <scheme val="minor"/>
    </font>
    <font>
      <sz val="11"/>
      <color rgb="FF9C0006"/>
      <name val="宋体"/>
      <charset val="134"/>
      <scheme val="minor"/>
    </font>
    <font>
      <sz val="11"/>
      <color theme="0"/>
      <name val="宋体"/>
      <charset val="134"/>
      <scheme val="minor"/>
    </font>
    <font>
      <sz val="11"/>
      <color rgb="FF3F3F76"/>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sz val="11"/>
      <color rgb="FF9C6500"/>
      <name val="宋体"/>
      <charset val="134"/>
      <scheme val="minor"/>
    </font>
    <font>
      <b/>
      <sz val="11"/>
      <color theme="1"/>
      <name val="宋体"/>
      <charset val="134"/>
      <scheme val="minor"/>
    </font>
    <font>
      <b/>
      <sz val="13"/>
      <color theme="3"/>
      <name val="宋体"/>
      <charset val="134"/>
      <scheme val="minor"/>
    </font>
    <font>
      <sz val="11"/>
      <color rgb="FFFA7D00"/>
      <name val="宋体"/>
      <charset val="134"/>
      <scheme val="minor"/>
    </font>
    <font>
      <b/>
      <sz val="15"/>
      <color theme="3"/>
      <name val="宋体"/>
      <charset val="134"/>
      <scheme val="minor"/>
    </font>
    <font>
      <b/>
      <sz val="11"/>
      <color rgb="FF3F3F3F"/>
      <name val="宋体"/>
      <charset val="134"/>
      <scheme val="minor"/>
    </font>
    <font>
      <sz val="11"/>
      <color rgb="FF006100"/>
      <name val="宋体"/>
      <charset val="134"/>
      <scheme val="minor"/>
    </font>
    <font>
      <b/>
      <sz val="11"/>
      <color rgb="FFFA7D00"/>
      <name val="宋体"/>
      <charset val="134"/>
      <scheme val="minor"/>
    </font>
    <font>
      <b/>
      <sz val="11"/>
      <color rgb="FFFFFFFF"/>
      <name val="宋体"/>
      <charset val="134"/>
      <scheme val="minor"/>
    </font>
  </fonts>
  <fills count="34">
    <fill>
      <patternFill patternType="none"/>
    </fill>
    <fill>
      <patternFill patternType="gray125"/>
    </fill>
    <fill>
      <patternFill patternType="solid">
        <fgColor theme="0" tint="-0.149998474074526"/>
        <bgColor indexed="64"/>
      </patternFill>
    </fill>
    <fill>
      <patternFill patternType="solid">
        <fgColor rgb="FFFFFFCC"/>
        <bgColor indexed="64"/>
      </patternFill>
    </fill>
    <fill>
      <patternFill patternType="solid">
        <fgColor theme="8" tint="0.599993896298105"/>
        <bgColor indexed="64"/>
      </patternFill>
    </fill>
    <fill>
      <patternFill patternType="solid">
        <fgColor theme="4" tint="0.799951170384838"/>
        <bgColor indexed="64"/>
      </patternFill>
    </fill>
    <fill>
      <patternFill patternType="solid">
        <fgColor theme="6" tint="0.799951170384838"/>
        <bgColor indexed="64"/>
      </patternFill>
    </fill>
    <fill>
      <patternFill patternType="solid">
        <fgColor rgb="FFFFC7CE"/>
        <bgColor indexed="64"/>
      </patternFill>
    </fill>
    <fill>
      <patternFill patternType="solid">
        <fgColor theme="8" tint="0.399945066682943"/>
        <bgColor indexed="64"/>
      </patternFill>
    </fill>
    <fill>
      <patternFill patternType="solid">
        <fgColor theme="4" tint="0.599993896298105"/>
        <bgColor indexed="64"/>
      </patternFill>
    </fill>
    <fill>
      <patternFill patternType="solid">
        <fgColor theme="6" tint="0.399945066682943"/>
        <bgColor indexed="64"/>
      </patternFill>
    </fill>
    <fill>
      <patternFill patternType="solid">
        <fgColor rgb="FFFFCC99"/>
        <bgColor indexed="64"/>
      </patternFill>
    </fill>
    <fill>
      <patternFill patternType="solid">
        <fgColor theme="6" tint="0.599993896298105"/>
        <bgColor indexed="64"/>
      </patternFill>
    </fill>
    <fill>
      <patternFill patternType="solid">
        <fgColor theme="8"/>
        <bgColor indexed="64"/>
      </patternFill>
    </fill>
    <fill>
      <patternFill patternType="solid">
        <fgColor rgb="FFFFEB9C"/>
        <bgColor indexed="64"/>
      </patternFill>
    </fill>
    <fill>
      <patternFill patternType="solid">
        <fgColor theme="5" tint="0.399945066682943"/>
        <bgColor indexed="64"/>
      </patternFill>
    </fill>
    <fill>
      <patternFill patternType="solid">
        <fgColor theme="5" tint="0.599993896298105"/>
        <bgColor indexed="64"/>
      </patternFill>
    </fill>
    <fill>
      <patternFill patternType="solid">
        <fgColor theme="7" tint="0.399945066682943"/>
        <bgColor indexed="64"/>
      </patternFill>
    </fill>
    <fill>
      <patternFill patternType="solid">
        <fgColor theme="9"/>
        <bgColor indexed="64"/>
      </patternFill>
    </fill>
    <fill>
      <patternFill patternType="solid">
        <fgColor theme="7"/>
        <bgColor indexed="64"/>
      </patternFill>
    </fill>
    <fill>
      <patternFill patternType="solid">
        <fgColor rgb="FFF2F2F2"/>
        <bgColor indexed="64"/>
      </patternFill>
    </fill>
    <fill>
      <patternFill patternType="solid">
        <fgColor theme="4" tint="0.399945066682943"/>
        <bgColor indexed="64"/>
      </patternFill>
    </fill>
    <fill>
      <patternFill patternType="solid">
        <fgColor theme="6"/>
        <bgColor indexed="64"/>
      </patternFill>
    </fill>
    <fill>
      <patternFill patternType="solid">
        <fgColor theme="4"/>
        <bgColor indexed="64"/>
      </patternFill>
    </fill>
    <fill>
      <patternFill patternType="solid">
        <fgColor theme="8" tint="0.799951170384838"/>
        <bgColor indexed="64"/>
      </patternFill>
    </fill>
    <fill>
      <patternFill patternType="solid">
        <fgColor rgb="FFC6EFCE"/>
        <bgColor indexed="64"/>
      </patternFill>
    </fill>
    <fill>
      <patternFill patternType="solid">
        <fgColor theme="7" tint="0.799951170384838"/>
        <bgColor indexed="64"/>
      </patternFill>
    </fill>
    <fill>
      <patternFill patternType="solid">
        <fgColor theme="5"/>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799951170384838"/>
        <bgColor indexed="64"/>
      </patternFill>
    </fill>
    <fill>
      <patternFill patternType="solid">
        <fgColor rgb="FFA5A5A5"/>
        <bgColor indexed="64"/>
      </patternFill>
    </fill>
    <fill>
      <patternFill patternType="solid">
        <fgColor theme="9" tint="0.399945066682943"/>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0" fillId="6" borderId="0" applyNumberFormat="0" applyBorder="0" applyAlignment="0" applyProtection="0">
      <alignment vertical="center"/>
    </xf>
    <xf numFmtId="0" fontId="15" fillId="1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2"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10" borderId="0" applyNumberFormat="0" applyBorder="0" applyAlignment="0" applyProtection="0">
      <alignment vertical="center"/>
    </xf>
    <xf numFmtId="0" fontId="16" fillId="0" borderId="0" applyNumberFormat="0" applyFill="0" applyBorder="0" applyAlignment="0" applyProtection="0">
      <alignment vertical="center"/>
    </xf>
    <xf numFmtId="0" fontId="9" fillId="0" borderId="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3" borderId="8" applyNumberFormat="0" applyFont="0" applyAlignment="0" applyProtection="0">
      <alignment vertical="center"/>
    </xf>
    <xf numFmtId="0" fontId="14" fillId="15"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1" applyNumberFormat="0" applyFill="0" applyAlignment="0" applyProtection="0">
      <alignment vertical="center"/>
    </xf>
    <xf numFmtId="0" fontId="21" fillId="0" borderId="11" applyNumberFormat="0" applyFill="0" applyAlignment="0" applyProtection="0">
      <alignment vertical="center"/>
    </xf>
    <xf numFmtId="0" fontId="14" fillId="21" borderId="0" applyNumberFormat="0" applyBorder="0" applyAlignment="0" applyProtection="0">
      <alignment vertical="center"/>
    </xf>
    <xf numFmtId="0" fontId="12" fillId="0" borderId="14" applyNumberFormat="0" applyFill="0" applyAlignment="0" applyProtection="0">
      <alignment vertical="center"/>
    </xf>
    <xf numFmtId="0" fontId="14" fillId="17" borderId="0" applyNumberFormat="0" applyBorder="0" applyAlignment="0" applyProtection="0">
      <alignment vertical="center"/>
    </xf>
    <xf numFmtId="0" fontId="24" fillId="20" borderId="13" applyNumberFormat="0" applyAlignment="0" applyProtection="0">
      <alignment vertical="center"/>
    </xf>
    <xf numFmtId="0" fontId="26" fillId="20" borderId="9" applyNumberFormat="0" applyAlignment="0" applyProtection="0">
      <alignment vertical="center"/>
    </xf>
    <xf numFmtId="0" fontId="27" fillId="32" borderId="15" applyNumberFormat="0" applyAlignment="0" applyProtection="0">
      <alignment vertical="center"/>
    </xf>
    <xf numFmtId="0" fontId="0" fillId="28" borderId="0" applyNumberFormat="0" applyBorder="0" applyAlignment="0" applyProtection="0">
      <alignment vertical="center"/>
    </xf>
    <xf numFmtId="0" fontId="14" fillId="27" borderId="0" applyNumberFormat="0" applyBorder="0" applyAlignment="0" applyProtection="0">
      <alignment vertical="center"/>
    </xf>
    <xf numFmtId="0" fontId="22" fillId="0" borderId="12" applyNumberFormat="0" applyFill="0" applyAlignment="0" applyProtection="0">
      <alignment vertical="center"/>
    </xf>
    <xf numFmtId="0" fontId="20" fillId="0" borderId="10" applyNumberFormat="0" applyFill="0" applyAlignment="0" applyProtection="0">
      <alignment vertical="center"/>
    </xf>
    <xf numFmtId="0" fontId="25" fillId="25" borderId="0" applyNumberFormat="0" applyBorder="0" applyAlignment="0" applyProtection="0">
      <alignment vertical="center"/>
    </xf>
    <xf numFmtId="0" fontId="9" fillId="0" borderId="0">
      <alignment vertical="center"/>
    </xf>
    <xf numFmtId="0" fontId="19" fillId="14" borderId="0" applyNumberFormat="0" applyBorder="0" applyAlignment="0" applyProtection="0">
      <alignment vertical="center"/>
    </xf>
    <xf numFmtId="0" fontId="0" fillId="24" borderId="0" applyNumberFormat="0" applyBorder="0" applyAlignment="0" applyProtection="0">
      <alignment vertical="center"/>
    </xf>
    <xf numFmtId="0" fontId="14" fillId="23"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0" fillId="31" borderId="0" applyNumberFormat="0" applyBorder="0" applyAlignment="0" applyProtection="0">
      <alignment vertical="center"/>
    </xf>
    <xf numFmtId="0" fontId="0" fillId="16" borderId="0" applyNumberFormat="0" applyBorder="0" applyAlignment="0" applyProtection="0">
      <alignment vertical="center"/>
    </xf>
    <xf numFmtId="0" fontId="14" fillId="22" borderId="0" applyNumberFormat="0" applyBorder="0" applyAlignment="0" applyProtection="0">
      <alignment vertical="center"/>
    </xf>
    <xf numFmtId="0" fontId="14" fillId="19" borderId="0" applyNumberFormat="0" applyBorder="0" applyAlignment="0" applyProtection="0">
      <alignment vertical="center"/>
    </xf>
    <xf numFmtId="0" fontId="0" fillId="26" borderId="0" applyNumberFormat="0" applyBorder="0" applyAlignment="0" applyProtection="0">
      <alignment vertical="center"/>
    </xf>
    <xf numFmtId="0" fontId="0" fillId="30" borderId="0" applyNumberFormat="0" applyBorder="0" applyAlignment="0" applyProtection="0">
      <alignment vertical="center"/>
    </xf>
    <xf numFmtId="0" fontId="14" fillId="13" borderId="0" applyNumberFormat="0" applyBorder="0" applyAlignment="0" applyProtection="0">
      <alignment vertical="center"/>
    </xf>
    <xf numFmtId="0" fontId="0" fillId="4" borderId="0" applyNumberFormat="0" applyBorder="0" applyAlignment="0" applyProtection="0">
      <alignment vertical="center"/>
    </xf>
    <xf numFmtId="0" fontId="14" fillId="8" borderId="0" applyNumberFormat="0" applyBorder="0" applyAlignment="0" applyProtection="0">
      <alignment vertical="center"/>
    </xf>
    <xf numFmtId="0" fontId="14" fillId="18" borderId="0" applyNumberFormat="0" applyBorder="0" applyAlignment="0" applyProtection="0">
      <alignment vertical="center"/>
    </xf>
    <xf numFmtId="0" fontId="0" fillId="29" borderId="0" applyNumberFormat="0" applyBorder="0" applyAlignment="0" applyProtection="0">
      <alignment vertical="center"/>
    </xf>
    <xf numFmtId="0" fontId="14" fillId="33" borderId="0" applyNumberFormat="0" applyBorder="0" applyAlignment="0" applyProtection="0">
      <alignment vertical="center"/>
    </xf>
    <xf numFmtId="0" fontId="0" fillId="0" borderId="0">
      <alignment vertical="center"/>
    </xf>
  </cellStyleXfs>
  <cellXfs count="45">
    <xf numFmtId="0" fontId="0" fillId="0" borderId="0" xfId="0">
      <alignment vertical="center"/>
    </xf>
    <xf numFmtId="0" fontId="1"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3" fillId="0" borderId="0" xfId="0" applyFont="1" applyFill="1" applyBorder="1" applyAlignment="1">
      <alignment horizontal="center" vertical="center" wrapText="1"/>
    </xf>
    <xf numFmtId="0" fontId="4" fillId="0" borderId="0" xfId="0" applyNumberFormat="1" applyFont="1" applyAlignment="1">
      <alignment horizontal="center" vertical="center" wrapText="1"/>
    </xf>
    <xf numFmtId="0" fontId="5" fillId="0" borderId="0" xfId="0" applyFont="1" applyFill="1" applyBorder="1" applyAlignment="1">
      <alignment horizontal="center" vertical="center" wrapText="1"/>
    </xf>
    <xf numFmtId="49" fontId="4" fillId="0" borderId="0" xfId="0" applyNumberFormat="1" applyFont="1" applyAlignment="1">
      <alignment horizontal="center" vertical="center" wrapText="1"/>
    </xf>
    <xf numFmtId="0" fontId="6" fillId="0" borderId="0" xfId="0" applyNumberFormat="1" applyFont="1" applyBorder="1" applyAlignment="1" applyProtection="1">
      <alignment horizontal="center" vertical="center" wrapText="1"/>
      <protection locked="0"/>
    </xf>
    <xf numFmtId="49" fontId="6" fillId="0" borderId="0" xfId="0" applyNumberFormat="1" applyFont="1" applyBorder="1" applyAlignment="1" applyProtection="1">
      <alignment horizontal="center" vertical="center" wrapText="1"/>
      <protection locked="0"/>
    </xf>
    <xf numFmtId="0" fontId="7" fillId="0" borderId="1" xfId="0" applyNumberFormat="1" applyFont="1" applyBorder="1" applyAlignment="1" applyProtection="1">
      <alignment horizontal="center" vertical="center" wrapText="1"/>
      <protection locked="0"/>
    </xf>
    <xf numFmtId="0" fontId="7" fillId="0" borderId="2"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7" fillId="0" borderId="3" xfId="0" applyNumberFormat="1" applyFont="1" applyBorder="1" applyAlignment="1" applyProtection="1">
      <alignment horizontal="center" vertical="center" wrapText="1"/>
      <protection locked="0"/>
    </xf>
    <xf numFmtId="0" fontId="2" fillId="0" borderId="4"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8" fillId="2" borderId="4" xfId="0"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0" fontId="4" fillId="0" borderId="4" xfId="0" applyNumberFormat="1" applyFont="1" applyBorder="1" applyAlignment="1">
      <alignment horizontal="center" vertical="center" wrapText="1"/>
    </xf>
    <xf numFmtId="0" fontId="5" fillId="0" borderId="4" xfId="0" applyFont="1" applyFill="1" applyBorder="1" applyAlignment="1">
      <alignment horizontal="center" vertical="center" wrapText="1"/>
    </xf>
    <xf numFmtId="0" fontId="4" fillId="0" borderId="5" xfId="0" applyNumberFormat="1" applyFont="1" applyBorder="1" applyAlignment="1">
      <alignment horizontal="center" vertical="center" wrapText="1"/>
    </xf>
    <xf numFmtId="0" fontId="9" fillId="0" borderId="4" xfId="0" applyNumberFormat="1" applyFont="1" applyFill="1" applyBorder="1" applyAlignment="1">
      <alignment horizontal="center" vertical="center" wrapText="1"/>
    </xf>
    <xf numFmtId="0" fontId="4" fillId="0" borderId="6"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7" xfId="0" applyNumberFormat="1" applyFont="1" applyBorder="1" applyAlignment="1">
      <alignment horizontal="center" vertical="center" wrapText="1"/>
    </xf>
    <xf numFmtId="0" fontId="9" fillId="0" borderId="1"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1" fillId="0" borderId="4"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177" fontId="4" fillId="0" borderId="0" xfId="0" applyNumberFormat="1" applyFont="1" applyAlignment="1">
      <alignment horizontal="center" vertical="center" wrapText="1"/>
    </xf>
    <xf numFmtId="0" fontId="2" fillId="0" borderId="1" xfId="0" applyNumberFormat="1" applyFont="1" applyBorder="1" applyAlignment="1" applyProtection="1">
      <alignment horizontal="center" vertical="center" wrapText="1"/>
      <protection locked="0"/>
    </xf>
    <xf numFmtId="0" fontId="2" fillId="0" borderId="2" xfId="0" applyNumberFormat="1" applyFont="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9" fillId="0" borderId="4" xfId="0" applyFont="1" applyFill="1" applyBorder="1" applyAlignment="1">
      <alignment horizontal="center" vertical="center" wrapText="1"/>
    </xf>
    <xf numFmtId="49" fontId="2" fillId="0" borderId="2" xfId="0" applyNumberFormat="1" applyFont="1" applyBorder="1" applyAlignment="1" applyProtection="1">
      <alignment horizontal="center" vertical="center" wrapText="1"/>
      <protection locked="0"/>
    </xf>
    <xf numFmtId="176" fontId="1" fillId="0" borderId="4" xfId="0" applyNumberFormat="1" applyFont="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49" fontId="4" fillId="0" borderId="5" xfId="0" applyNumberFormat="1" applyFont="1" applyBorder="1" applyAlignment="1">
      <alignment horizontal="center" vertical="center" wrapText="1"/>
    </xf>
    <xf numFmtId="0" fontId="1" fillId="0" borderId="5" xfId="0" applyFont="1" applyFill="1" applyBorder="1" applyAlignment="1" applyProtection="1">
      <alignment horizontal="center" vertical="center" wrapText="1"/>
      <protection locked="0"/>
    </xf>
    <xf numFmtId="176" fontId="1" fillId="0" borderId="5" xfId="0" applyNumberFormat="1"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3" xfId="0" applyNumberFormat="1" applyFont="1" applyBorder="1" applyAlignment="1" applyProtection="1">
      <alignment horizontal="center" vertical="center" wrapText="1"/>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2" defaultPivotStyle="PivotStyleLight16"/>
  <colors>
    <mruColors>
      <color rgb="00000000"/>
      <color rgb="00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6"/>
  <sheetViews>
    <sheetView tabSelected="1" zoomScale="60" zoomScaleNormal="60" topLeftCell="I7" workbookViewId="0">
      <selection activeCell="O9" sqref="O9:O16"/>
    </sheetView>
  </sheetViews>
  <sheetFormatPr defaultColWidth="7" defaultRowHeight="13.5"/>
  <cols>
    <col min="1" max="1" width="4.125" style="4" customWidth="1"/>
    <col min="2" max="2" width="8.625" style="4" customWidth="1"/>
    <col min="3" max="3" width="14.4583333333333" style="4" customWidth="1"/>
    <col min="4" max="4" width="6.25" style="4" customWidth="1"/>
    <col min="5" max="5" width="7.675" style="4" customWidth="1"/>
    <col min="6" max="6" width="11.4583333333333" style="4" customWidth="1"/>
    <col min="7" max="7" width="15.7083333333333" style="6" customWidth="1"/>
    <col min="8" max="8" width="17.1416666666667" style="4" customWidth="1"/>
    <col min="9" max="9" width="5.175" style="4" customWidth="1"/>
    <col min="10" max="10" width="6.6" style="4" customWidth="1"/>
    <col min="11" max="11" width="11.875" style="4" customWidth="1"/>
    <col min="12" max="12" width="5.625" style="4" customWidth="1"/>
    <col min="13" max="13" width="7.31666666666667" style="4" customWidth="1"/>
    <col min="14" max="14" width="5.625" style="4" customWidth="1"/>
    <col min="15" max="15" width="18.5416666666667" style="4" customWidth="1"/>
    <col min="16" max="16" width="48.3916666666667" style="4" customWidth="1"/>
    <col min="17" max="17" width="5.625" style="4" customWidth="1"/>
    <col min="18" max="18" width="7.625" style="6" customWidth="1"/>
    <col min="19" max="19" width="14.7916666666667" style="6" customWidth="1"/>
    <col min="20" max="20" width="10.625" style="4" customWidth="1"/>
    <col min="21" max="21" width="8.625" style="4" customWidth="1"/>
    <col min="22" max="22" width="27.675" style="4" customWidth="1"/>
    <col min="23" max="23" width="16.7833333333333" style="4" customWidth="1"/>
    <col min="24" max="24" width="11.2416666666667" style="4" customWidth="1"/>
    <col min="25" max="25" width="9.16666666666667" style="4" customWidth="1"/>
    <col min="26" max="16355" width="7" style="4" customWidth="1"/>
    <col min="16356" max="16384" width="7" style="4"/>
  </cols>
  <sheetData>
    <row r="1" ht="80" customHeight="1" spans="1:25">
      <c r="A1" s="7" t="s">
        <v>0</v>
      </c>
      <c r="B1" s="7"/>
      <c r="C1" s="7"/>
      <c r="D1" s="7"/>
      <c r="E1" s="7"/>
      <c r="F1" s="7"/>
      <c r="G1" s="8"/>
      <c r="H1" s="7"/>
      <c r="I1" s="7"/>
      <c r="J1" s="7"/>
      <c r="K1" s="7"/>
      <c r="L1" s="7"/>
      <c r="M1" s="7"/>
      <c r="N1" s="7"/>
      <c r="O1" s="7"/>
      <c r="P1" s="7"/>
      <c r="Q1" s="7"/>
      <c r="R1" s="8"/>
      <c r="S1" s="8"/>
      <c r="T1" s="7"/>
      <c r="U1" s="7"/>
      <c r="V1" s="7"/>
      <c r="W1" s="7"/>
      <c r="X1" s="7"/>
      <c r="Y1" s="7"/>
    </row>
    <row r="2" s="1" customFormat="1" ht="48" customHeight="1" spans="1:25">
      <c r="A2" s="9" t="s">
        <v>1</v>
      </c>
      <c r="B2" s="10"/>
      <c r="C2" s="10"/>
      <c r="D2" s="10"/>
      <c r="E2" s="10"/>
      <c r="F2" s="10"/>
      <c r="G2" s="11"/>
      <c r="H2" s="12"/>
      <c r="I2" s="32" t="s">
        <v>2</v>
      </c>
      <c r="J2" s="33"/>
      <c r="K2" s="33"/>
      <c r="L2" s="33"/>
      <c r="M2" s="33"/>
      <c r="N2" s="33"/>
      <c r="O2" s="33"/>
      <c r="P2" s="33"/>
      <c r="Q2" s="33"/>
      <c r="R2" s="36"/>
      <c r="S2" s="36"/>
      <c r="T2" s="33"/>
      <c r="U2" s="33"/>
      <c r="V2" s="33"/>
      <c r="W2" s="33"/>
      <c r="X2" s="33"/>
      <c r="Y2" s="44"/>
    </row>
    <row r="3" s="2" customFormat="1" ht="63" customHeight="1" spans="1:25">
      <c r="A3" s="13" t="s">
        <v>3</v>
      </c>
      <c r="B3" s="13" t="s">
        <v>4</v>
      </c>
      <c r="C3" s="13" t="s">
        <v>5</v>
      </c>
      <c r="D3" s="13" t="s">
        <v>6</v>
      </c>
      <c r="E3" s="13" t="s">
        <v>7</v>
      </c>
      <c r="F3" s="13" t="s">
        <v>8</v>
      </c>
      <c r="G3" s="14" t="s">
        <v>9</v>
      </c>
      <c r="H3" s="13" t="s">
        <v>10</v>
      </c>
      <c r="I3" s="13" t="s">
        <v>3</v>
      </c>
      <c r="J3" s="13" t="s">
        <v>4</v>
      </c>
      <c r="K3" s="13" t="s">
        <v>5</v>
      </c>
      <c r="L3" s="13" t="s">
        <v>6</v>
      </c>
      <c r="M3" s="13" t="s">
        <v>7</v>
      </c>
      <c r="N3" s="13" t="s">
        <v>11</v>
      </c>
      <c r="O3" s="13" t="s">
        <v>12</v>
      </c>
      <c r="P3" s="13" t="s">
        <v>13</v>
      </c>
      <c r="Q3" s="13" t="s">
        <v>14</v>
      </c>
      <c r="R3" s="14" t="s">
        <v>15</v>
      </c>
      <c r="S3" s="14" t="s">
        <v>16</v>
      </c>
      <c r="T3" s="13" t="s">
        <v>17</v>
      </c>
      <c r="U3" s="13" t="s">
        <v>18</v>
      </c>
      <c r="V3" s="13" t="s">
        <v>19</v>
      </c>
      <c r="W3" s="13" t="s">
        <v>20</v>
      </c>
      <c r="X3" s="13" t="s">
        <v>21</v>
      </c>
      <c r="Y3" s="13" t="s">
        <v>22</v>
      </c>
    </row>
    <row r="4" s="3" customFormat="1" ht="62" customHeight="1" spans="1:25">
      <c r="A4" s="15" t="s">
        <v>23</v>
      </c>
      <c r="B4" s="15"/>
      <c r="C4" s="15"/>
      <c r="D4" s="15"/>
      <c r="E4" s="15"/>
      <c r="F4" s="15"/>
      <c r="G4" s="16">
        <f>SUM(G5:G25)</f>
        <v>1252.771265</v>
      </c>
      <c r="H4" s="15"/>
      <c r="I4" s="15"/>
      <c r="J4" s="15"/>
      <c r="K4" s="15"/>
      <c r="L4" s="15"/>
      <c r="M4" s="15"/>
      <c r="N4" s="15"/>
      <c r="O4" s="15"/>
      <c r="P4" s="15"/>
      <c r="Q4" s="15"/>
      <c r="R4" s="15"/>
      <c r="S4" s="16">
        <f>SUM(S5:S25)</f>
        <v>1252.771265</v>
      </c>
      <c r="T4" s="15"/>
      <c r="U4" s="15"/>
      <c r="V4" s="15"/>
      <c r="W4" s="15"/>
      <c r="X4" s="15"/>
      <c r="Y4" s="15"/>
    </row>
    <row r="5" s="4" customFormat="1" ht="97" customHeight="1" spans="1:25">
      <c r="A5" s="17">
        <v>1</v>
      </c>
      <c r="B5" s="17" t="s">
        <v>24</v>
      </c>
      <c r="C5" s="18" t="s">
        <v>25</v>
      </c>
      <c r="D5" s="17" t="s">
        <v>26</v>
      </c>
      <c r="E5" s="17" t="s">
        <v>27</v>
      </c>
      <c r="F5" s="19" t="s">
        <v>28</v>
      </c>
      <c r="G5" s="17">
        <v>12.1</v>
      </c>
      <c r="H5" s="20" t="s">
        <v>29</v>
      </c>
      <c r="I5" s="17">
        <v>1</v>
      </c>
      <c r="J5" s="17" t="s">
        <v>30</v>
      </c>
      <c r="K5" s="17" t="s">
        <v>31</v>
      </c>
      <c r="L5" s="17" t="s">
        <v>32</v>
      </c>
      <c r="M5" s="17" t="s">
        <v>33</v>
      </c>
      <c r="N5" s="17" t="s">
        <v>34</v>
      </c>
      <c r="O5" s="17" t="s">
        <v>35</v>
      </c>
      <c r="P5" s="17" t="s">
        <v>36</v>
      </c>
      <c r="Q5" s="17" t="s">
        <v>37</v>
      </c>
      <c r="R5" s="17">
        <v>242</v>
      </c>
      <c r="S5" s="17">
        <v>12.1</v>
      </c>
      <c r="T5" s="17" t="s">
        <v>38</v>
      </c>
      <c r="U5" s="17" t="s">
        <v>39</v>
      </c>
      <c r="V5" s="17" t="s">
        <v>40</v>
      </c>
      <c r="W5" s="37">
        <v>44894</v>
      </c>
      <c r="X5" s="17" t="s">
        <v>41</v>
      </c>
      <c r="Y5" s="17"/>
    </row>
    <row r="6" s="4" customFormat="1" ht="97" customHeight="1" spans="1:25">
      <c r="A6" s="17"/>
      <c r="B6" s="17"/>
      <c r="C6" s="18"/>
      <c r="D6" s="17"/>
      <c r="E6" s="17"/>
      <c r="F6" s="21"/>
      <c r="G6" s="22">
        <v>125.7</v>
      </c>
      <c r="H6" s="20" t="s">
        <v>29</v>
      </c>
      <c r="I6" s="17">
        <v>2</v>
      </c>
      <c r="J6" s="17" t="s">
        <v>42</v>
      </c>
      <c r="K6" s="17" t="s">
        <v>43</v>
      </c>
      <c r="L6" s="17" t="s">
        <v>44</v>
      </c>
      <c r="M6" s="17" t="s">
        <v>45</v>
      </c>
      <c r="N6" s="17" t="s">
        <v>34</v>
      </c>
      <c r="O6" s="17" t="s">
        <v>46</v>
      </c>
      <c r="P6" s="17" t="s">
        <v>47</v>
      </c>
      <c r="Q6" s="17" t="s">
        <v>37</v>
      </c>
      <c r="R6" s="17">
        <v>838</v>
      </c>
      <c r="S6" s="22">
        <v>125.7</v>
      </c>
      <c r="T6" s="17" t="s">
        <v>48</v>
      </c>
      <c r="U6" s="17" t="s">
        <v>49</v>
      </c>
      <c r="V6" s="17" t="s">
        <v>50</v>
      </c>
      <c r="W6" s="37">
        <v>44894</v>
      </c>
      <c r="X6" s="17" t="s">
        <v>41</v>
      </c>
      <c r="Y6" s="17"/>
    </row>
    <row r="7" s="4" customFormat="1" ht="63" customHeight="1" spans="1:25">
      <c r="A7" s="17"/>
      <c r="B7" s="17"/>
      <c r="C7" s="18"/>
      <c r="D7" s="17"/>
      <c r="E7" s="17"/>
      <c r="F7" s="23"/>
      <c r="G7" s="22">
        <v>10</v>
      </c>
      <c r="H7" s="20" t="s">
        <v>29</v>
      </c>
      <c r="I7" s="17">
        <v>3</v>
      </c>
      <c r="J7" s="17" t="s">
        <v>51</v>
      </c>
      <c r="K7" s="17" t="s">
        <v>52</v>
      </c>
      <c r="L7" s="17" t="s">
        <v>53</v>
      </c>
      <c r="M7" s="17" t="s">
        <v>54</v>
      </c>
      <c r="N7" s="17" t="s">
        <v>34</v>
      </c>
      <c r="O7" s="17" t="s">
        <v>55</v>
      </c>
      <c r="P7" s="17" t="s">
        <v>56</v>
      </c>
      <c r="Q7" s="17" t="s">
        <v>57</v>
      </c>
      <c r="R7" s="17">
        <v>13.516</v>
      </c>
      <c r="S7" s="22">
        <v>18.856123</v>
      </c>
      <c r="T7" s="17" t="s">
        <v>58</v>
      </c>
      <c r="U7" s="17" t="s">
        <v>59</v>
      </c>
      <c r="V7" s="38" t="s">
        <v>60</v>
      </c>
      <c r="W7" s="37">
        <v>44894</v>
      </c>
      <c r="X7" s="39" t="s">
        <v>41</v>
      </c>
      <c r="Y7" s="19"/>
    </row>
    <row r="8" s="4" customFormat="1" ht="63" customHeight="1" spans="1:25">
      <c r="A8" s="17"/>
      <c r="B8" s="17"/>
      <c r="C8" s="18"/>
      <c r="D8" s="17"/>
      <c r="E8" s="17"/>
      <c r="F8" s="19" t="s">
        <v>61</v>
      </c>
      <c r="G8" s="22">
        <v>8.856123</v>
      </c>
      <c r="H8" s="20" t="s">
        <v>62</v>
      </c>
      <c r="I8" s="19"/>
      <c r="J8" s="19"/>
      <c r="K8" s="19"/>
      <c r="L8" s="19"/>
      <c r="M8" s="19"/>
      <c r="N8" s="19"/>
      <c r="O8" s="19"/>
      <c r="P8" s="19"/>
      <c r="Q8" s="19"/>
      <c r="R8" s="19"/>
      <c r="S8" s="40"/>
      <c r="T8" s="19"/>
      <c r="U8" s="19"/>
      <c r="V8" s="41"/>
      <c r="W8" s="42"/>
      <c r="X8" s="43"/>
      <c r="Y8" s="21"/>
    </row>
    <row r="9" s="4" customFormat="1" ht="63" customHeight="1" spans="1:25">
      <c r="A9" s="17"/>
      <c r="B9" s="17"/>
      <c r="C9" s="18"/>
      <c r="D9" s="17"/>
      <c r="E9" s="17"/>
      <c r="F9" s="23"/>
      <c r="G9" s="22">
        <v>290.115877</v>
      </c>
      <c r="H9" s="24" t="s">
        <v>62</v>
      </c>
      <c r="I9" s="17">
        <v>4</v>
      </c>
      <c r="J9" s="34" t="s">
        <v>63</v>
      </c>
      <c r="K9" s="34" t="s">
        <v>64</v>
      </c>
      <c r="L9" s="35" t="s">
        <v>53</v>
      </c>
      <c r="M9" s="35" t="s">
        <v>65</v>
      </c>
      <c r="N9" s="34" t="s">
        <v>34</v>
      </c>
      <c r="O9" s="34" t="s">
        <v>66</v>
      </c>
      <c r="P9" s="34" t="s">
        <v>67</v>
      </c>
      <c r="Q9" s="34" t="s">
        <v>57</v>
      </c>
      <c r="R9" s="34">
        <v>11.5</v>
      </c>
      <c r="S9" s="17">
        <v>1096.115142</v>
      </c>
      <c r="T9" s="20" t="s">
        <v>68</v>
      </c>
      <c r="U9" s="17" t="s">
        <v>69</v>
      </c>
      <c r="V9" s="38" t="s">
        <v>70</v>
      </c>
      <c r="W9" s="37">
        <v>44894</v>
      </c>
      <c r="X9" s="39" t="s">
        <v>41</v>
      </c>
      <c r="Y9" s="17"/>
    </row>
    <row r="10" s="4" customFormat="1" ht="63" customHeight="1" spans="1:25">
      <c r="A10" s="17"/>
      <c r="B10" s="17"/>
      <c r="C10" s="18"/>
      <c r="D10" s="17"/>
      <c r="E10" s="17"/>
      <c r="F10" s="17" t="s">
        <v>28</v>
      </c>
      <c r="G10" s="22">
        <v>412.225118</v>
      </c>
      <c r="H10" s="24" t="s">
        <v>29</v>
      </c>
      <c r="I10" s="17"/>
      <c r="J10" s="34"/>
      <c r="K10" s="34"/>
      <c r="L10" s="35"/>
      <c r="M10" s="35"/>
      <c r="N10" s="34"/>
      <c r="O10" s="34"/>
      <c r="P10" s="34"/>
      <c r="Q10" s="34"/>
      <c r="R10" s="34"/>
      <c r="S10" s="22"/>
      <c r="T10" s="20"/>
      <c r="U10" s="17"/>
      <c r="V10" s="38"/>
      <c r="W10" s="37"/>
      <c r="X10" s="39"/>
      <c r="Y10" s="17"/>
    </row>
    <row r="11" s="4" customFormat="1" ht="63" customHeight="1" spans="1:25">
      <c r="A11" s="17"/>
      <c r="B11" s="17"/>
      <c r="C11" s="18"/>
      <c r="D11" s="17"/>
      <c r="E11" s="17"/>
      <c r="F11" s="17" t="s">
        <v>71</v>
      </c>
      <c r="G11" s="22">
        <v>65</v>
      </c>
      <c r="H11" s="24" t="s">
        <v>29</v>
      </c>
      <c r="I11" s="17"/>
      <c r="J11" s="34"/>
      <c r="K11" s="34"/>
      <c r="L11" s="35"/>
      <c r="M11" s="35"/>
      <c r="N11" s="34"/>
      <c r="O11" s="34"/>
      <c r="P11" s="34"/>
      <c r="Q11" s="34"/>
      <c r="R11" s="34"/>
      <c r="S11" s="22"/>
      <c r="T11" s="20"/>
      <c r="U11" s="17"/>
      <c r="V11" s="38"/>
      <c r="W11" s="37"/>
      <c r="X11" s="39"/>
      <c r="Y11" s="17"/>
    </row>
    <row r="12" s="5" customFormat="1" ht="63" customHeight="1" spans="1:25">
      <c r="A12" s="20">
        <v>2</v>
      </c>
      <c r="B12" s="18" t="s">
        <v>72</v>
      </c>
      <c r="C12" s="18" t="s">
        <v>73</v>
      </c>
      <c r="D12" s="18" t="s">
        <v>26</v>
      </c>
      <c r="E12" s="18" t="s">
        <v>74</v>
      </c>
      <c r="F12" s="20" t="s">
        <v>75</v>
      </c>
      <c r="G12" s="25">
        <v>1.297936</v>
      </c>
      <c r="H12" s="24" t="s">
        <v>76</v>
      </c>
      <c r="I12" s="17"/>
      <c r="J12" s="34"/>
      <c r="K12" s="34"/>
      <c r="L12" s="35"/>
      <c r="M12" s="35"/>
      <c r="N12" s="34"/>
      <c r="O12" s="34"/>
      <c r="P12" s="34"/>
      <c r="Q12" s="34"/>
      <c r="R12" s="34"/>
      <c r="S12" s="22"/>
      <c r="T12" s="20"/>
      <c r="U12" s="17"/>
      <c r="V12" s="38"/>
      <c r="W12" s="37"/>
      <c r="X12" s="39"/>
      <c r="Y12" s="17"/>
    </row>
    <row r="13" s="4" customFormat="1" ht="63" customHeight="1" spans="1:25">
      <c r="A13" s="20">
        <v>3</v>
      </c>
      <c r="B13" s="17" t="s">
        <v>77</v>
      </c>
      <c r="C13" s="18" t="s">
        <v>78</v>
      </c>
      <c r="D13" s="17" t="s">
        <v>26</v>
      </c>
      <c r="E13" s="17" t="s">
        <v>74</v>
      </c>
      <c r="F13" s="17" t="s">
        <v>75</v>
      </c>
      <c r="G13" s="22">
        <v>5.03161999999998</v>
      </c>
      <c r="H13" s="24" t="s">
        <v>29</v>
      </c>
      <c r="I13" s="17"/>
      <c r="J13" s="34"/>
      <c r="K13" s="34"/>
      <c r="L13" s="35"/>
      <c r="M13" s="35"/>
      <c r="N13" s="34"/>
      <c r="O13" s="34"/>
      <c r="P13" s="34"/>
      <c r="Q13" s="34"/>
      <c r="R13" s="34"/>
      <c r="S13" s="22"/>
      <c r="T13" s="20"/>
      <c r="U13" s="17"/>
      <c r="V13" s="38"/>
      <c r="W13" s="37"/>
      <c r="X13" s="39"/>
      <c r="Y13" s="17"/>
    </row>
    <row r="14" s="4" customFormat="1" ht="63" customHeight="1" spans="1:25">
      <c r="A14" s="20">
        <v>4</v>
      </c>
      <c r="B14" s="17" t="s">
        <v>79</v>
      </c>
      <c r="C14" s="18" t="s">
        <v>80</v>
      </c>
      <c r="D14" s="17" t="s">
        <v>26</v>
      </c>
      <c r="E14" s="17" t="s">
        <v>81</v>
      </c>
      <c r="F14" s="17" t="s">
        <v>61</v>
      </c>
      <c r="G14" s="22">
        <v>0.075073</v>
      </c>
      <c r="H14" s="24" t="s">
        <v>62</v>
      </c>
      <c r="I14" s="17"/>
      <c r="J14" s="34"/>
      <c r="K14" s="34"/>
      <c r="L14" s="35"/>
      <c r="M14" s="35"/>
      <c r="N14" s="34"/>
      <c r="O14" s="34"/>
      <c r="P14" s="34"/>
      <c r="Q14" s="34"/>
      <c r="R14" s="34"/>
      <c r="S14" s="22"/>
      <c r="T14" s="20"/>
      <c r="U14" s="17"/>
      <c r="V14" s="38"/>
      <c r="W14" s="37"/>
      <c r="X14" s="39"/>
      <c r="Y14" s="17"/>
    </row>
    <row r="15" s="4" customFormat="1" ht="63" customHeight="1" spans="1:25">
      <c r="A15" s="20">
        <v>5</v>
      </c>
      <c r="B15" s="17" t="s">
        <v>82</v>
      </c>
      <c r="C15" s="18" t="s">
        <v>83</v>
      </c>
      <c r="D15" s="17" t="s">
        <v>26</v>
      </c>
      <c r="E15" s="17" t="s">
        <v>74</v>
      </c>
      <c r="F15" s="17" t="s">
        <v>28</v>
      </c>
      <c r="G15" s="22">
        <v>27.488121</v>
      </c>
      <c r="H15" s="24" t="s">
        <v>29</v>
      </c>
      <c r="I15" s="17"/>
      <c r="J15" s="34"/>
      <c r="K15" s="34"/>
      <c r="L15" s="35"/>
      <c r="M15" s="35"/>
      <c r="N15" s="34"/>
      <c r="O15" s="34"/>
      <c r="P15" s="34"/>
      <c r="Q15" s="34"/>
      <c r="R15" s="34"/>
      <c r="S15" s="22"/>
      <c r="T15" s="20"/>
      <c r="U15" s="17"/>
      <c r="V15" s="38"/>
      <c r="W15" s="37"/>
      <c r="X15" s="39"/>
      <c r="Y15" s="17"/>
    </row>
    <row r="16" s="4" customFormat="1" ht="63" customHeight="1" spans="1:25">
      <c r="A16" s="20">
        <v>6</v>
      </c>
      <c r="B16" s="17" t="s">
        <v>84</v>
      </c>
      <c r="C16" s="18" t="s">
        <v>85</v>
      </c>
      <c r="D16" s="17" t="s">
        <v>26</v>
      </c>
      <c r="E16" s="17" t="s">
        <v>86</v>
      </c>
      <c r="F16" s="17" t="s">
        <v>75</v>
      </c>
      <c r="G16" s="22">
        <v>0.330977</v>
      </c>
      <c r="H16" s="24" t="s">
        <v>29</v>
      </c>
      <c r="I16" s="17"/>
      <c r="J16" s="34"/>
      <c r="K16" s="34"/>
      <c r="L16" s="35"/>
      <c r="M16" s="35"/>
      <c r="N16" s="34"/>
      <c r="O16" s="34"/>
      <c r="P16" s="34"/>
      <c r="Q16" s="34"/>
      <c r="R16" s="34"/>
      <c r="S16" s="22"/>
      <c r="T16" s="20"/>
      <c r="U16" s="17"/>
      <c r="V16" s="38"/>
      <c r="W16" s="37"/>
      <c r="X16" s="39"/>
      <c r="Y16" s="17"/>
    </row>
    <row r="17" s="4" customFormat="1" ht="65" customHeight="1" spans="1:25">
      <c r="A17" s="26">
        <v>7</v>
      </c>
      <c r="B17" s="17" t="s">
        <v>87</v>
      </c>
      <c r="C17" s="18" t="s">
        <v>88</v>
      </c>
      <c r="D17" s="17" t="s">
        <v>26</v>
      </c>
      <c r="E17" s="17" t="s">
        <v>88</v>
      </c>
      <c r="F17" s="17" t="s">
        <v>89</v>
      </c>
      <c r="G17" s="17">
        <v>56.197055</v>
      </c>
      <c r="H17" s="24" t="s">
        <v>29</v>
      </c>
      <c r="I17" s="17"/>
      <c r="J17" s="17"/>
      <c r="K17" s="17"/>
      <c r="L17" s="17"/>
      <c r="M17" s="17"/>
      <c r="N17" s="17"/>
      <c r="O17" s="17"/>
      <c r="P17" s="17"/>
      <c r="Q17" s="17"/>
      <c r="R17" s="17"/>
      <c r="S17" s="22"/>
      <c r="T17" s="17"/>
      <c r="U17" s="17"/>
      <c r="V17" s="17"/>
      <c r="W17" s="17"/>
      <c r="X17" s="17"/>
      <c r="Y17" s="17"/>
    </row>
    <row r="18" s="4" customFormat="1" ht="65" customHeight="1" spans="1:25">
      <c r="A18" s="27"/>
      <c r="B18" s="17"/>
      <c r="C18" s="18"/>
      <c r="D18" s="17"/>
      <c r="E18" s="17"/>
      <c r="F18" s="17" t="s">
        <v>90</v>
      </c>
      <c r="G18" s="17">
        <v>10.831816</v>
      </c>
      <c r="H18" s="24" t="s">
        <v>29</v>
      </c>
      <c r="I18" s="17"/>
      <c r="J18" s="17"/>
      <c r="K18" s="17"/>
      <c r="L18" s="17"/>
      <c r="M18" s="17"/>
      <c r="N18" s="17"/>
      <c r="O18" s="17"/>
      <c r="P18" s="17"/>
      <c r="Q18" s="17"/>
      <c r="R18" s="17"/>
      <c r="S18" s="22"/>
      <c r="T18" s="17"/>
      <c r="U18" s="17"/>
      <c r="V18" s="17"/>
      <c r="W18" s="17"/>
      <c r="X18" s="17"/>
      <c r="Y18" s="17"/>
    </row>
    <row r="19" s="4" customFormat="1" ht="65" customHeight="1" spans="1:25">
      <c r="A19" s="28"/>
      <c r="B19" s="17"/>
      <c r="C19" s="18"/>
      <c r="D19" s="17"/>
      <c r="E19" s="17"/>
      <c r="F19" s="17" t="s">
        <v>90</v>
      </c>
      <c r="G19" s="22">
        <v>5.971129</v>
      </c>
      <c r="H19" s="24" t="s">
        <v>76</v>
      </c>
      <c r="I19" s="17"/>
      <c r="J19" s="17"/>
      <c r="K19" s="17"/>
      <c r="L19" s="17"/>
      <c r="M19" s="17"/>
      <c r="N19" s="17"/>
      <c r="O19" s="17"/>
      <c r="P19" s="17"/>
      <c r="Q19" s="17"/>
      <c r="R19" s="17"/>
      <c r="S19" s="22"/>
      <c r="T19" s="17"/>
      <c r="U19" s="17"/>
      <c r="V19" s="17"/>
      <c r="W19" s="17"/>
      <c r="X19" s="17"/>
      <c r="Y19" s="17"/>
    </row>
    <row r="20" s="4" customFormat="1" ht="65" customHeight="1" spans="1:25">
      <c r="A20" s="17">
        <v>8</v>
      </c>
      <c r="B20" s="17" t="s">
        <v>91</v>
      </c>
      <c r="C20" s="18" t="s">
        <v>92</v>
      </c>
      <c r="D20" s="17" t="s">
        <v>32</v>
      </c>
      <c r="E20" s="17" t="s">
        <v>93</v>
      </c>
      <c r="F20" s="17" t="s">
        <v>94</v>
      </c>
      <c r="G20" s="22">
        <v>2.7</v>
      </c>
      <c r="H20" s="24" t="s">
        <v>29</v>
      </c>
      <c r="I20" s="17"/>
      <c r="J20" s="17"/>
      <c r="K20" s="17"/>
      <c r="L20" s="17"/>
      <c r="M20" s="17"/>
      <c r="N20" s="17"/>
      <c r="O20" s="17"/>
      <c r="P20" s="17"/>
      <c r="Q20" s="17"/>
      <c r="R20" s="17"/>
      <c r="S20" s="22"/>
      <c r="T20" s="17"/>
      <c r="U20" s="17"/>
      <c r="V20" s="17"/>
      <c r="W20" s="17"/>
      <c r="X20" s="17"/>
      <c r="Y20" s="17"/>
    </row>
    <row r="21" s="1" customFormat="1" ht="65" customHeight="1" spans="1:25">
      <c r="A21" s="29">
        <v>9</v>
      </c>
      <c r="B21" s="29" t="s">
        <v>95</v>
      </c>
      <c r="C21" s="18" t="s">
        <v>96</v>
      </c>
      <c r="D21" s="29" t="s">
        <v>53</v>
      </c>
      <c r="E21" s="29" t="s">
        <v>54</v>
      </c>
      <c r="F21" s="29" t="s">
        <v>75</v>
      </c>
      <c r="G21" s="30">
        <v>19.806513</v>
      </c>
      <c r="H21" s="24" t="s">
        <v>97</v>
      </c>
      <c r="I21" s="29"/>
      <c r="J21" s="29"/>
      <c r="K21" s="29"/>
      <c r="L21" s="29"/>
      <c r="M21" s="29"/>
      <c r="N21" s="29"/>
      <c r="O21" s="29"/>
      <c r="P21" s="29"/>
      <c r="Q21" s="29"/>
      <c r="R21" s="29"/>
      <c r="S21" s="30"/>
      <c r="T21" s="29"/>
      <c r="U21" s="29"/>
      <c r="V21" s="29"/>
      <c r="W21" s="29"/>
      <c r="X21" s="29"/>
      <c r="Y21" s="29"/>
    </row>
    <row r="22" s="4" customFormat="1" ht="86" customHeight="1" spans="1:25">
      <c r="A22" s="17">
        <v>10</v>
      </c>
      <c r="B22" s="17" t="s">
        <v>98</v>
      </c>
      <c r="C22" s="18" t="s">
        <v>99</v>
      </c>
      <c r="D22" s="17" t="s">
        <v>53</v>
      </c>
      <c r="E22" s="17" t="s">
        <v>100</v>
      </c>
      <c r="F22" s="17" t="s">
        <v>28</v>
      </c>
      <c r="G22" s="22">
        <v>95.346821</v>
      </c>
      <c r="H22" s="24" t="s">
        <v>29</v>
      </c>
      <c r="I22" s="17"/>
      <c r="J22" s="17"/>
      <c r="K22" s="17"/>
      <c r="L22" s="17"/>
      <c r="M22" s="17"/>
      <c r="N22" s="17"/>
      <c r="O22" s="17"/>
      <c r="P22" s="17"/>
      <c r="Q22" s="17"/>
      <c r="R22" s="17"/>
      <c r="S22" s="22"/>
      <c r="T22" s="17"/>
      <c r="U22" s="17"/>
      <c r="V22" s="17"/>
      <c r="W22" s="17"/>
      <c r="X22" s="17"/>
      <c r="Y22" s="17"/>
    </row>
    <row r="23" s="4" customFormat="1" ht="86" customHeight="1" spans="1:25">
      <c r="A23" s="17">
        <v>11</v>
      </c>
      <c r="B23" s="17" t="s">
        <v>101</v>
      </c>
      <c r="C23" s="18" t="s">
        <v>102</v>
      </c>
      <c r="D23" s="17" t="s">
        <v>53</v>
      </c>
      <c r="E23" s="17" t="s">
        <v>100</v>
      </c>
      <c r="F23" s="17" t="s">
        <v>28</v>
      </c>
      <c r="G23" s="22">
        <v>52.677565</v>
      </c>
      <c r="H23" s="24" t="s">
        <v>29</v>
      </c>
      <c r="I23" s="17"/>
      <c r="J23" s="17"/>
      <c r="K23" s="17"/>
      <c r="L23" s="17"/>
      <c r="M23" s="17"/>
      <c r="N23" s="17"/>
      <c r="O23" s="17"/>
      <c r="P23" s="17"/>
      <c r="Q23" s="17"/>
      <c r="R23" s="17"/>
      <c r="S23" s="22"/>
      <c r="T23" s="17"/>
      <c r="U23" s="17"/>
      <c r="V23" s="17"/>
      <c r="W23" s="17"/>
      <c r="X23" s="17"/>
      <c r="Y23" s="17"/>
    </row>
    <row r="24" s="4" customFormat="1" ht="68" customHeight="1" spans="1:25">
      <c r="A24" s="17">
        <v>12</v>
      </c>
      <c r="B24" s="17" t="s">
        <v>103</v>
      </c>
      <c r="C24" s="18" t="s">
        <v>104</v>
      </c>
      <c r="D24" s="17" t="s">
        <v>53</v>
      </c>
      <c r="E24" s="17" t="s">
        <v>105</v>
      </c>
      <c r="F24" s="17" t="s">
        <v>75</v>
      </c>
      <c r="G24" s="22">
        <v>27.019521</v>
      </c>
      <c r="H24" s="24" t="s">
        <v>29</v>
      </c>
      <c r="I24" s="17"/>
      <c r="J24" s="17"/>
      <c r="K24" s="17"/>
      <c r="L24" s="17"/>
      <c r="M24" s="17"/>
      <c r="N24" s="17"/>
      <c r="O24" s="17"/>
      <c r="P24" s="17"/>
      <c r="Q24" s="17"/>
      <c r="R24" s="17"/>
      <c r="S24" s="22"/>
      <c r="T24" s="17"/>
      <c r="U24" s="17"/>
      <c r="V24" s="17"/>
      <c r="W24" s="17"/>
      <c r="X24" s="17"/>
      <c r="Y24" s="17"/>
    </row>
    <row r="25" s="4" customFormat="1" ht="68" customHeight="1" spans="1:25">
      <c r="A25" s="17">
        <v>13</v>
      </c>
      <c r="B25" s="17" t="s">
        <v>106</v>
      </c>
      <c r="C25" s="18" t="s">
        <v>107</v>
      </c>
      <c r="D25" s="17" t="s">
        <v>26</v>
      </c>
      <c r="E25" s="17" t="s">
        <v>74</v>
      </c>
      <c r="F25" s="17" t="s">
        <v>94</v>
      </c>
      <c r="G25" s="17">
        <v>24</v>
      </c>
      <c r="H25" s="24" t="s">
        <v>29</v>
      </c>
      <c r="I25" s="17"/>
      <c r="J25" s="17"/>
      <c r="K25" s="17"/>
      <c r="L25" s="17"/>
      <c r="M25" s="17"/>
      <c r="N25" s="17"/>
      <c r="O25" s="17"/>
      <c r="P25" s="17"/>
      <c r="Q25" s="17"/>
      <c r="R25" s="17"/>
      <c r="S25" s="22"/>
      <c r="T25" s="17"/>
      <c r="U25" s="17"/>
      <c r="V25" s="17"/>
      <c r="W25" s="17"/>
      <c r="X25" s="17"/>
      <c r="Y25" s="17"/>
    </row>
    <row r="26" spans="7:7">
      <c r="G26" s="31"/>
    </row>
  </sheetData>
  <sheetProtection formatCells="0" formatRows="0" insertRows="0" deleteRows="0" autoFilter="0"/>
  <autoFilter ref="A1:Y25">
    <extLst/>
  </autoFilter>
  <mergeCells count="67">
    <mergeCell ref="A1:Y1"/>
    <mergeCell ref="A2:H2"/>
    <mergeCell ref="I2:Y2"/>
    <mergeCell ref="A4:D4"/>
    <mergeCell ref="A5:A11"/>
    <mergeCell ref="A17:A19"/>
    <mergeCell ref="B5:B11"/>
    <mergeCell ref="B17:B19"/>
    <mergeCell ref="C5:C11"/>
    <mergeCell ref="C17:C19"/>
    <mergeCell ref="D5:D11"/>
    <mergeCell ref="D17:D19"/>
    <mergeCell ref="E5:E11"/>
    <mergeCell ref="E17:E19"/>
    <mergeCell ref="F5:F7"/>
    <mergeCell ref="F8:F9"/>
    <mergeCell ref="I7:I8"/>
    <mergeCell ref="I9:I16"/>
    <mergeCell ref="I17:I25"/>
    <mergeCell ref="J7:J8"/>
    <mergeCell ref="J9:J16"/>
    <mergeCell ref="J17:J25"/>
    <mergeCell ref="K7:K8"/>
    <mergeCell ref="K9:K16"/>
    <mergeCell ref="K17:K25"/>
    <mergeCell ref="L7:L8"/>
    <mergeCell ref="L9:L16"/>
    <mergeCell ref="L17:L25"/>
    <mergeCell ref="M7:M8"/>
    <mergeCell ref="M9:M16"/>
    <mergeCell ref="M17:M25"/>
    <mergeCell ref="N7:N8"/>
    <mergeCell ref="N9:N16"/>
    <mergeCell ref="N17:N25"/>
    <mergeCell ref="O7:O8"/>
    <mergeCell ref="O9:O16"/>
    <mergeCell ref="O17:O25"/>
    <mergeCell ref="P7:P8"/>
    <mergeCell ref="P9:P16"/>
    <mergeCell ref="P17:P25"/>
    <mergeCell ref="Q7:Q8"/>
    <mergeCell ref="Q9:Q16"/>
    <mergeCell ref="Q17:Q25"/>
    <mergeCell ref="R7:R8"/>
    <mergeCell ref="R9:R16"/>
    <mergeCell ref="R17:R25"/>
    <mergeCell ref="S7:S8"/>
    <mergeCell ref="S9:S16"/>
    <mergeCell ref="S17:S25"/>
    <mergeCell ref="T7:T8"/>
    <mergeCell ref="T9:T16"/>
    <mergeCell ref="T17:T25"/>
    <mergeCell ref="U7:U8"/>
    <mergeCell ref="U9:U16"/>
    <mergeCell ref="U17:U25"/>
    <mergeCell ref="V7:V8"/>
    <mergeCell ref="V9:V16"/>
    <mergeCell ref="V17:V25"/>
    <mergeCell ref="W7:W8"/>
    <mergeCell ref="W9:W16"/>
    <mergeCell ref="W17:W25"/>
    <mergeCell ref="X7:X8"/>
    <mergeCell ref="X9:X16"/>
    <mergeCell ref="X17:X25"/>
    <mergeCell ref="Y7:Y8"/>
    <mergeCell ref="Y9:Y16"/>
    <mergeCell ref="Y17:Y25"/>
  </mergeCells>
  <pageMargins left="0.707638888888889" right="0.707638888888889" top="0.984027777777778" bottom="0.984027777777778" header="0" footer="0.393055555555556"/>
  <pageSetup paperSize="8" scale="6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fdh</cp:lastModifiedBy>
  <dcterms:created xsi:type="dcterms:W3CDTF">2022-10-19T20:01:00Z</dcterms:created>
  <dcterms:modified xsi:type="dcterms:W3CDTF">2023-12-23T11:51:22Z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