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50" tabRatio="784"/>
  </bookViews>
  <sheets>
    <sheet name="机关事业单位养老保险（改革）基金支出绩效监控情况表" sheetId="6" r:id="rId1"/>
    <sheet name="城乡居民养老保险基金支出绩效监控情况表" sheetId="9" r:id="rId2"/>
    <sheet name="附件2.社保基金支出绩效监控审核表" sheetId="5" r:id="rId3"/>
  </sheets>
  <calcPr calcId="144525"/>
</workbook>
</file>

<file path=xl/sharedStrings.xml><?xml version="1.0" encoding="utf-8"?>
<sst xmlns="http://schemas.openxmlformats.org/spreadsheetml/2006/main" count="104">
  <si>
    <t>附件1:</t>
  </si>
  <si>
    <t>泽普县社保基金支出绩效监控情况表</t>
  </si>
  <si>
    <t>填报单位（公章）：泽普县社会保险中心</t>
  </si>
  <si>
    <t>金额单位：万元</t>
  </si>
  <si>
    <r>
      <rPr>
        <sz val="8"/>
        <color theme="1"/>
        <rFont val="宋体"/>
        <charset val="134"/>
      </rPr>
      <t>一、</t>
    </r>
    <r>
      <rPr>
        <sz val="8"/>
        <color theme="1"/>
        <rFont val="Calibri"/>
        <charset val="134"/>
      </rPr>
      <t> </t>
    </r>
    <r>
      <rPr>
        <sz val="8"/>
        <color theme="1"/>
        <rFont val="宋体"/>
        <charset val="134"/>
      </rPr>
      <t>基本情况</t>
    </r>
  </si>
  <si>
    <t>部门单位名称</t>
  </si>
  <si>
    <t>泽普县社会保险中心</t>
  </si>
  <si>
    <t>项目周期</t>
  </si>
  <si>
    <t>2021年</t>
  </si>
  <si>
    <t>项目名称</t>
  </si>
  <si>
    <t>机关事业单位养老保险（改革）基金支出</t>
  </si>
  <si>
    <t>监控时点</t>
  </si>
  <si>
    <t>二、预算执行情况</t>
  </si>
  <si>
    <t>预算安排情况（调整后）</t>
  </si>
  <si>
    <t>资金到位情况</t>
  </si>
  <si>
    <t>资金执行情况</t>
  </si>
  <si>
    <t>预算执行率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</si>
  <si>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</si>
  <si>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</si>
  <si>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</si>
  <si>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</si>
  <si>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</si>
  <si>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</si>
  <si>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</si>
  <si>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目前完成情况</t>
  </si>
  <si>
    <t>总体完成率</t>
  </si>
  <si>
    <t>聚焦总目标，确保我县离退休人员按期足额领取养老金待遇，按期调整待遇，让离退休人员享受国家发展改革成果，安享晚年，确保社会和谐和长治久安。</t>
  </si>
  <si>
    <t>1-6月泽普县社会保险中心严格执行社保基金管理法规政策，保证参保人员权益，按时足额发放各项社会保险待遇，未发生基金管理运行风险。</t>
  </si>
  <si>
    <r>
      <rPr>
        <sz val="8"/>
        <color rgb="FF000000"/>
        <rFont val="宋体"/>
        <charset val="134"/>
      </rPr>
      <t>四、</t>
    </r>
    <r>
      <rPr>
        <sz val="8"/>
        <color rgb="FF000000"/>
        <rFont val="Calibri"/>
        <charset val="134"/>
      </rPr>
      <t> </t>
    </r>
    <r>
      <rPr>
        <sz val="8"/>
        <color rgb="FF000000"/>
        <rFont val="宋体"/>
        <charset val="134"/>
      </rPr>
      <t>年度绩效指标完成情况</t>
    </r>
  </si>
  <si>
    <t>一级指标</t>
  </si>
  <si>
    <t>二级指标</t>
  </si>
  <si>
    <t>三级指标</t>
  </si>
  <si>
    <t>预期指标值</t>
  </si>
  <si>
    <t>指标完成值</t>
  </si>
  <si>
    <t>指标完成率</t>
  </si>
  <si>
    <t>产出指标</t>
  </si>
  <si>
    <t>数量指标</t>
  </si>
  <si>
    <t>参保缴费人数</t>
  </si>
  <si>
    <r>
      <t>8267</t>
    </r>
    <r>
      <rPr>
        <sz val="8"/>
        <color theme="1"/>
        <rFont val="宋体"/>
        <charset val="134"/>
      </rPr>
      <t>人</t>
    </r>
  </si>
  <si>
    <r>
      <t>8281</t>
    </r>
    <r>
      <rPr>
        <sz val="8"/>
        <color theme="1"/>
        <rFont val="宋体"/>
        <charset val="134"/>
      </rPr>
      <t>人</t>
    </r>
  </si>
  <si>
    <t>保障退休待遇人数</t>
  </si>
  <si>
    <r>
      <t>1803</t>
    </r>
    <r>
      <rPr>
        <sz val="8"/>
        <color theme="1"/>
        <rFont val="宋体"/>
        <charset val="134"/>
      </rPr>
      <t>人</t>
    </r>
  </si>
  <si>
    <r>
      <t>1742</t>
    </r>
    <r>
      <rPr>
        <sz val="8"/>
        <color theme="1"/>
        <rFont val="宋体"/>
        <charset val="134"/>
      </rPr>
      <t>人</t>
    </r>
  </si>
  <si>
    <t>基本养老收入预算执行率</t>
  </si>
  <si>
    <t>105%≤≥95%</t>
  </si>
  <si>
    <t>基本养老支出预算执行率</t>
  </si>
  <si>
    <t>质量指标</t>
  </si>
  <si>
    <t>养老保险待遇首次发放成功率</t>
  </si>
  <si>
    <t>≥95%</t>
  </si>
  <si>
    <t>养老金首次转移成功率</t>
  </si>
  <si>
    <t>养老金发放时效</t>
  </si>
  <si>
    <t>每月25日前</t>
  </si>
  <si>
    <t>按时发放</t>
  </si>
  <si>
    <t>基金使用符合政策规定</t>
  </si>
  <si>
    <t>时效指标</t>
  </si>
  <si>
    <t>成本指标</t>
  </si>
  <si>
    <t>效益指标</t>
  </si>
  <si>
    <t>经济效益指标</t>
  </si>
  <si>
    <t>社会效益指标</t>
  </si>
  <si>
    <t>让离退休人员安享晚年</t>
  </si>
  <si>
    <t>充分发挥社会保险的职能作用</t>
  </si>
  <si>
    <t>生态效益指标</t>
  </si>
  <si>
    <t>可持续影响指标</t>
  </si>
  <si>
    <t>离退休人员上访率</t>
  </si>
  <si>
    <r>
      <rPr>
        <sz val="8"/>
        <color rgb="FF000000"/>
        <rFont val="宋体"/>
        <charset val="134"/>
      </rPr>
      <t>上访率控制在</t>
    </r>
    <r>
      <rPr>
        <sz val="8"/>
        <color theme="1"/>
        <rFont val="Calibri"/>
        <charset val="134"/>
      </rPr>
      <t>0.1%</t>
    </r>
    <r>
      <rPr>
        <sz val="8"/>
        <color theme="1"/>
        <rFont val="宋体"/>
        <charset val="134"/>
      </rPr>
      <t>以内，维护社会和谐，长治久安</t>
    </r>
  </si>
  <si>
    <t>无</t>
  </si>
  <si>
    <t>满意度指标</t>
  </si>
  <si>
    <t>离休退人员满意度</t>
  </si>
  <si>
    <r>
      <rPr>
        <sz val="8"/>
        <color rgb="FF000000"/>
        <rFont val="宋体"/>
        <charset val="134"/>
      </rPr>
      <t>五、</t>
    </r>
    <r>
      <rPr>
        <sz val="8"/>
        <color rgb="FF000000"/>
        <rFont val="Calibri"/>
        <charset val="134"/>
      </rPr>
      <t> </t>
    </r>
    <r>
      <rPr>
        <sz val="8"/>
        <color rgb="FF000000"/>
        <rFont val="宋体"/>
        <charset val="134"/>
      </rPr>
      <t>绩效目标执行出现的偏差和采取的措施</t>
    </r>
  </si>
  <si>
    <t>完成目标执行总情况48%与目标有偏差，主要为参保缴费人数比预计人数高，后期精准统计，确保实际参保缴费人数准确真实性。</t>
  </si>
  <si>
    <t>填报人：杨国栋</t>
  </si>
  <si>
    <t>联系电话：15003099916</t>
  </si>
  <si>
    <t>城乡居民养老保险基金支出</t>
  </si>
  <si>
    <t>聚焦总目标，确保离退休人员按期足额领取养老金待遇，按期调整待遇，让离退休人员享受国家发展改革成果，安享晚年，确保社会和谐和长治久安。</t>
  </si>
  <si>
    <t>85116人</t>
  </si>
  <si>
    <t>83828人</t>
  </si>
  <si>
    <t>14757人</t>
  </si>
  <si>
    <t>14572人</t>
  </si>
  <si>
    <t>让退休人员安享晚年</t>
  </si>
  <si>
    <t>退休人员上访率</t>
  </si>
  <si>
    <t>退休人员满意度</t>
  </si>
  <si>
    <t>执行完成率偏差大的主要原因是，泽普县征缴收费起动较晚，针对此问题加大督促征缴力度，在规定时限内完成各类指标。</t>
  </si>
  <si>
    <t>附件2：</t>
  </si>
  <si>
    <t>泽普县社保基金支出绩效监控审核表</t>
  </si>
  <si>
    <t>业务处室：</t>
  </si>
  <si>
    <t xml:space="preserve">监控时点： 2020年 6 月    </t>
  </si>
  <si>
    <t>序号</t>
  </si>
  <si>
    <t xml:space="preserve">项目名称    </t>
  </si>
  <si>
    <t>预算执行情况（单位：万元）</t>
  </si>
  <si>
    <t>绩效目标总体完成率</t>
  </si>
  <si>
    <t>绩效监控审核结果</t>
  </si>
  <si>
    <t>总分</t>
  </si>
  <si>
    <t>调整后预算总数</t>
  </si>
  <si>
    <t>到位资金总数</t>
  </si>
  <si>
    <t>执行资金总数</t>
  </si>
  <si>
    <t>预算执行情况（30分）</t>
  </si>
  <si>
    <t>绩效目标完成情况（30分）</t>
  </si>
  <si>
    <t>目标偏离及应对情况（30分）</t>
  </si>
  <si>
    <t xml:space="preserve">按时报送（10分） </t>
  </si>
  <si>
    <t>泽普县机关事业单位养老保险（改革）基金支出</t>
  </si>
  <si>
    <t>泽普县城乡居民养老保险基金支出</t>
  </si>
  <si>
    <t xml:space="preserve">      </t>
  </si>
  <si>
    <t>处室领导：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</si>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</sst>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4"/>
      <name val="黑体"/>
      <charset val="134"/>
    </font>
    <font>
      <sz val="20"/>
      <name val="方正小标宋_GBK"/>
      <charset val="134"/>
    </font>
    <font>
      <sz val="2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sz val="10"/>
      <name val="华文细黑"/>
      <charset val="134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Calibri"/>
      <charset val="134"/>
    </font>
    <font>
      <sz val="8"/>
      <name val="宋体"/>
      <charset val="134"/>
    </font>
    <font>
      <sz val="8"/>
      <name val="Calibri"/>
      <charset val="134"/>
    </font>
    <font>
      <sz val="8"/>
      <name val="宋体"/>
      <charset val="134"/>
      <scheme val="major"/>
    </font>
    <font>
      <sz val="8"/>
      <name val="宋体"/>
      <charset val="134"/>
      <scheme val="minor"/>
    </font>
    <font>
      <sz val="8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8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13" borderId="18" applyNumberFormat="0" applyAlignment="0" applyProtection="0">
      <alignment vertical="center"/>
    </xf>
    <xf numFmtId="0" fontId="39" fillId="13" borderId="22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78">
    <xf numFmtId="0" fontId="0" fillId="0" borderId="0" xfId="0"/>
    <xf numFmtId="0" fontId="1" fillId="0" borderId="0" xfId="50" applyFont="1" applyAlignment="1">
      <alignment vertical="center" wrapText="1"/>
    </xf>
    <xf numFmtId="0" fontId="1" fillId="0" borderId="0" xfId="50" applyFont="1" applyAlignment="1">
      <alignment horizontal="center" vertical="center" wrapText="1"/>
    </xf>
    <xf numFmtId="0" fontId="2" fillId="0" borderId="0" xfId="50" applyAlignment="1">
      <alignment horizontal="left" vertical="center" wrapText="1"/>
    </xf>
    <xf numFmtId="0" fontId="2" fillId="0" borderId="0" xfId="50" applyAlignment="1">
      <alignment vertical="center" wrapText="1"/>
    </xf>
    <xf numFmtId="0" fontId="3" fillId="0" borderId="0" xfId="50" applyFont="1" applyAlignment="1">
      <alignment horizontal="left" vertical="center" wrapText="1"/>
    </xf>
    <xf numFmtId="0" fontId="2" fillId="0" borderId="0" xfId="50" applyFont="1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6" fillId="0" borderId="1" xfId="50" applyFont="1" applyBorder="1" applyAlignment="1">
      <alignment horizontal="left" vertical="center" wrapText="1"/>
    </xf>
    <xf numFmtId="0" fontId="1" fillId="0" borderId="0" xfId="50" applyFont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3" xfId="50" applyFont="1" applyBorder="1" applyAlignment="1">
      <alignment vertical="center" wrapText="1"/>
    </xf>
    <xf numFmtId="9" fontId="1" fillId="0" borderId="3" xfId="50" applyNumberFormat="1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8" fillId="0" borderId="3" xfId="50" applyFont="1" applyBorder="1" applyAlignment="1">
      <alignment vertical="center" wrapText="1"/>
    </xf>
    <xf numFmtId="0" fontId="2" fillId="0" borderId="6" xfId="50" applyFont="1" applyBorder="1" applyAlignment="1">
      <alignment horizontal="left" vertical="center" wrapText="1"/>
    </xf>
    <xf numFmtId="0" fontId="9" fillId="0" borderId="0" xfId="50" applyFont="1" applyAlignment="1">
      <alignment horizontal="left" vertical="center" wrapText="1"/>
    </xf>
    <xf numFmtId="0" fontId="9" fillId="0" borderId="0" xfId="50" applyFont="1" applyAlignment="1">
      <alignment vertical="center" wrapText="1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57" fontId="16" fillId="0" borderId="7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3" xfId="49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0" fontId="19" fillId="0" borderId="3" xfId="0" applyNumberFormat="1" applyFont="1" applyFill="1" applyBorder="1" applyAlignment="1">
      <alignment horizontal="center" vertical="center" wrapText="1"/>
    </xf>
    <xf numFmtId="0" fontId="20" fillId="0" borderId="3" xfId="49" applyFont="1" applyFill="1" applyBorder="1" applyAlignment="1">
      <alignment horizontal="center" vertical="center" wrapText="1"/>
    </xf>
    <xf numFmtId="9" fontId="19" fillId="0" borderId="3" xfId="0" applyNumberFormat="1" applyFont="1" applyFill="1" applyBorder="1" applyAlignment="1">
      <alignment horizontal="center" vertical="center" wrapText="1"/>
    </xf>
    <xf numFmtId="9" fontId="20" fillId="0" borderId="3" xfId="49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9" fontId="16" fillId="0" borderId="7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G23" sqref="G23"/>
    </sheetView>
  </sheetViews>
  <sheetFormatPr defaultColWidth="9" defaultRowHeight="13.5" outlineLevelCol="7"/>
  <cols>
    <col min="1" max="2" width="11.6333333333333" style="24" customWidth="1"/>
    <col min="3" max="3" width="10.6333333333333" style="24" customWidth="1"/>
    <col min="4" max="4" width="11.25" style="24" customWidth="1"/>
    <col min="5" max="5" width="10.6333333333333" style="24" customWidth="1"/>
    <col min="6" max="6" width="15.25" style="24" customWidth="1"/>
    <col min="7" max="7" width="13.625" style="24" customWidth="1"/>
    <col min="8" max="8" width="10.6333333333333" style="24" customWidth="1"/>
    <col min="9" max="16384" width="9" style="24"/>
  </cols>
  <sheetData>
    <row r="1" s="24" customFormat="1" ht="18.75" spans="1:1">
      <c r="A1" s="26" t="s">
        <v>0</v>
      </c>
    </row>
    <row r="2" s="25" customFormat="1" ht="25.5" spans="1:8">
      <c r="A2" s="27" t="s">
        <v>1</v>
      </c>
      <c r="B2" s="27"/>
      <c r="C2" s="27"/>
      <c r="D2" s="27"/>
      <c r="E2" s="27"/>
      <c r="F2" s="27"/>
      <c r="G2" s="27"/>
      <c r="H2" s="27"/>
    </row>
    <row r="3" s="24" customFormat="1" ht="15" customHeight="1" spans="1:8">
      <c r="A3" s="28"/>
      <c r="B3" s="28"/>
      <c r="C3" s="28"/>
      <c r="D3" s="28"/>
      <c r="E3" s="28"/>
      <c r="F3" s="28"/>
      <c r="G3" s="28"/>
      <c r="H3" s="28"/>
    </row>
    <row r="4" s="24" customFormat="1" spans="1:8">
      <c r="A4" s="29" t="s">
        <v>2</v>
      </c>
      <c r="B4" s="30"/>
      <c r="C4" s="30"/>
      <c r="D4" s="30"/>
      <c r="E4" s="30"/>
      <c r="F4" s="30"/>
      <c r="G4" s="30"/>
      <c r="H4" s="30" t="s">
        <v>3</v>
      </c>
    </row>
    <row r="5" s="24" customFormat="1" ht="15" customHeight="1" spans="1:8">
      <c r="A5" s="31" t="s">
        <v>4</v>
      </c>
      <c r="B5" s="32" t="s">
        <v>5</v>
      </c>
      <c r="C5" s="33" t="s">
        <v>6</v>
      </c>
      <c r="D5" s="34"/>
      <c r="E5" s="32" t="s">
        <v>7</v>
      </c>
      <c r="F5" s="32" t="s">
        <v>8</v>
      </c>
      <c r="G5" s="32"/>
      <c r="H5" s="32"/>
    </row>
    <row r="6" s="24" customFormat="1" ht="28" customHeight="1" spans="1:8">
      <c r="A6" s="35"/>
      <c r="B6" s="32" t="s">
        <v>9</v>
      </c>
      <c r="C6" s="33" t="s">
        <v>10</v>
      </c>
      <c r="D6" s="34"/>
      <c r="E6" s="32" t="s">
        <v>11</v>
      </c>
      <c r="F6" s="36">
        <v>44377</v>
      </c>
      <c r="G6" s="37"/>
      <c r="H6" s="34"/>
    </row>
    <row r="7" s="24" customFormat="1" ht="15" customHeight="1" spans="1:8">
      <c r="A7" s="38" t="s">
        <v>12</v>
      </c>
      <c r="B7" s="33" t="s">
        <v>13</v>
      </c>
      <c r="C7" s="34"/>
      <c r="D7" s="33" t="s">
        <v>14</v>
      </c>
      <c r="E7" s="34"/>
      <c r="F7" s="33" t="s">
        <v>15</v>
      </c>
      <c r="G7" s="34"/>
      <c r="H7" s="32" t="s">
        <v>16</v>
      </c>
    </row>
    <row r="8" s="24" customFormat="1" ht="15" customHeight="1" spans="1:8">
      <c r="A8" s="39"/>
      <c r="B8" s="40" t="s">
        <v>17</v>
      </c>
      <c r="C8" s="41">
        <v>13356</v>
      </c>
      <c r="D8" s="40" t="s">
        <v>18</v>
      </c>
      <c r="E8" s="41">
        <v>6455</v>
      </c>
      <c r="F8" s="40" t="s">
        <v>19</v>
      </c>
      <c r="G8" s="41">
        <v>6455</v>
      </c>
      <c r="H8" s="42">
        <v>0.4833</v>
      </c>
    </row>
    <row r="9" s="24" customFormat="1" ht="15" customHeight="1" spans="1:8">
      <c r="A9" s="39"/>
      <c r="B9" s="43" t="s">
        <v>20</v>
      </c>
      <c r="C9" s="41">
        <v>13356</v>
      </c>
      <c r="D9" s="43" t="s">
        <v>20</v>
      </c>
      <c r="E9" s="41">
        <v>6455</v>
      </c>
      <c r="F9" s="43" t="s">
        <v>20</v>
      </c>
      <c r="G9" s="41">
        <v>6455</v>
      </c>
      <c r="H9" s="44"/>
    </row>
    <row r="10" s="24" customFormat="1" ht="15" customHeight="1" spans="1:8">
      <c r="A10" s="45"/>
      <c r="B10" s="46" t="s">
        <v>21</v>
      </c>
      <c r="C10" s="47"/>
      <c r="D10" s="46" t="s">
        <v>21</v>
      </c>
      <c r="E10" s="40"/>
      <c r="F10" s="46" t="s">
        <v>21</v>
      </c>
      <c r="G10" s="40"/>
      <c r="H10" s="48"/>
    </row>
    <row r="11" s="24" customFormat="1" ht="15" customHeight="1" spans="1:8">
      <c r="A11" s="49" t="s">
        <v>22</v>
      </c>
      <c r="B11" s="33" t="s">
        <v>23</v>
      </c>
      <c r="C11" s="37"/>
      <c r="D11" s="34"/>
      <c r="E11" s="32" t="s">
        <v>24</v>
      </c>
      <c r="F11" s="32"/>
      <c r="G11" s="32"/>
      <c r="H11" s="32" t="s">
        <v>25</v>
      </c>
    </row>
    <row r="12" s="24" customFormat="1" ht="15" customHeight="1" spans="1:8">
      <c r="A12" s="50"/>
      <c r="B12" s="51" t="s">
        <v>26</v>
      </c>
      <c r="C12" s="52"/>
      <c r="D12" s="53"/>
      <c r="E12" s="54" t="s">
        <v>27</v>
      </c>
      <c r="F12" s="54"/>
      <c r="G12" s="54"/>
      <c r="H12" s="42">
        <v>0.81</v>
      </c>
    </row>
    <row r="13" s="24" customFormat="1" ht="15" customHeight="1" spans="1:8">
      <c r="A13" s="50"/>
      <c r="B13" s="56"/>
      <c r="C13" s="57"/>
      <c r="D13" s="58"/>
      <c r="E13" s="54"/>
      <c r="F13" s="54"/>
      <c r="G13" s="54"/>
      <c r="H13" s="44"/>
    </row>
    <row r="14" s="24" customFormat="1" ht="15" customHeight="1" spans="1:8">
      <c r="A14" s="59"/>
      <c r="B14" s="60"/>
      <c r="C14" s="61"/>
      <c r="D14" s="62"/>
      <c r="E14" s="54"/>
      <c r="F14" s="54"/>
      <c r="G14" s="54"/>
      <c r="H14" s="48"/>
    </row>
    <row r="15" s="24" customFormat="1" spans="1:8">
      <c r="A15" s="49" t="s">
        <v>28</v>
      </c>
      <c r="B15" s="32" t="s">
        <v>29</v>
      </c>
      <c r="C15" s="32" t="s">
        <v>30</v>
      </c>
      <c r="D15" s="33" t="s">
        <v>31</v>
      </c>
      <c r="E15" s="34"/>
      <c r="F15" s="32" t="s">
        <v>32</v>
      </c>
      <c r="G15" s="32" t="s">
        <v>33</v>
      </c>
      <c r="H15" s="32" t="s">
        <v>34</v>
      </c>
    </row>
    <row r="16" s="24" customFormat="1" spans="1:8">
      <c r="A16" s="50"/>
      <c r="B16" s="38" t="s">
        <v>35</v>
      </c>
      <c r="C16" s="38" t="s">
        <v>36</v>
      </c>
      <c r="D16" s="72" t="s">
        <v>37</v>
      </c>
      <c r="E16" s="73"/>
      <c r="F16" s="75" t="s">
        <v>38</v>
      </c>
      <c r="G16" s="75" t="s">
        <v>39</v>
      </c>
      <c r="H16" s="75">
        <v>1.0017</v>
      </c>
    </row>
    <row r="17" s="24" customFormat="1" spans="1:8">
      <c r="A17" s="50"/>
      <c r="B17" s="39"/>
      <c r="C17" s="39"/>
      <c r="D17" s="72" t="s">
        <v>40</v>
      </c>
      <c r="E17" s="73"/>
      <c r="F17" s="75" t="s">
        <v>41</v>
      </c>
      <c r="G17" s="75" t="s">
        <v>42</v>
      </c>
      <c r="H17" s="75">
        <v>0.966</v>
      </c>
    </row>
    <row r="18" s="24" customFormat="1" spans="1:8">
      <c r="A18" s="50"/>
      <c r="B18" s="39"/>
      <c r="C18" s="39"/>
      <c r="D18" s="72" t="s">
        <v>43</v>
      </c>
      <c r="E18" s="73"/>
      <c r="F18" s="75" t="s">
        <v>44</v>
      </c>
      <c r="G18" s="41">
        <v>9946</v>
      </c>
      <c r="H18" s="75">
        <v>0.54</v>
      </c>
    </row>
    <row r="19" s="24" customFormat="1" spans="1:8">
      <c r="A19" s="50"/>
      <c r="B19" s="39"/>
      <c r="C19" s="45"/>
      <c r="D19" s="72" t="s">
        <v>45</v>
      </c>
      <c r="E19" s="73"/>
      <c r="F19" s="75" t="s">
        <v>44</v>
      </c>
      <c r="G19" s="41">
        <v>6455</v>
      </c>
      <c r="H19" s="75">
        <v>0.48</v>
      </c>
    </row>
    <row r="20" s="24" customFormat="1" spans="1:8">
      <c r="A20" s="50"/>
      <c r="B20" s="39"/>
      <c r="C20" s="32" t="s">
        <v>46</v>
      </c>
      <c r="D20" s="72" t="s">
        <v>47</v>
      </c>
      <c r="E20" s="73"/>
      <c r="F20" s="33" t="s">
        <v>48</v>
      </c>
      <c r="G20" s="33" t="s">
        <v>48</v>
      </c>
      <c r="H20" s="75">
        <v>0.99</v>
      </c>
    </row>
    <row r="21" s="24" customFormat="1" spans="1:8">
      <c r="A21" s="50"/>
      <c r="B21" s="39"/>
      <c r="C21" s="32"/>
      <c r="D21" s="72" t="s">
        <v>49</v>
      </c>
      <c r="E21" s="73"/>
      <c r="F21" s="33" t="s">
        <v>48</v>
      </c>
      <c r="G21" s="33" t="s">
        <v>48</v>
      </c>
      <c r="H21" s="75">
        <v>0.99</v>
      </c>
    </row>
    <row r="22" s="24" customFormat="1" spans="1:8">
      <c r="A22" s="50"/>
      <c r="B22" s="39"/>
      <c r="C22" s="32"/>
      <c r="D22" s="72" t="s">
        <v>50</v>
      </c>
      <c r="E22" s="73"/>
      <c r="F22" s="33" t="s">
        <v>51</v>
      </c>
      <c r="G22" s="33" t="s">
        <v>52</v>
      </c>
      <c r="H22" s="75">
        <v>1</v>
      </c>
    </row>
    <row r="23" s="24" customFormat="1" spans="1:8">
      <c r="A23" s="50"/>
      <c r="B23" s="39"/>
      <c r="C23" s="32"/>
      <c r="D23" s="72" t="s">
        <v>53</v>
      </c>
      <c r="E23" s="73"/>
      <c r="F23" s="76">
        <v>1</v>
      </c>
      <c r="G23" s="76">
        <v>1</v>
      </c>
      <c r="H23" s="75">
        <v>1</v>
      </c>
    </row>
    <row r="24" s="24" customFormat="1" spans="1:8">
      <c r="A24" s="50"/>
      <c r="B24" s="39"/>
      <c r="C24" s="32" t="s">
        <v>54</v>
      </c>
      <c r="D24" s="72"/>
      <c r="E24" s="73"/>
      <c r="F24" s="41"/>
      <c r="G24" s="41"/>
      <c r="H24" s="41"/>
    </row>
    <row r="25" s="24" customFormat="1" spans="1:8">
      <c r="A25" s="50"/>
      <c r="B25" s="39"/>
      <c r="C25" s="32"/>
      <c r="D25" s="72"/>
      <c r="E25" s="73"/>
      <c r="F25" s="41"/>
      <c r="G25" s="41"/>
      <c r="H25" s="41"/>
    </row>
    <row r="26" s="24" customFormat="1" spans="1:8">
      <c r="A26" s="50"/>
      <c r="B26" s="39"/>
      <c r="C26" s="32"/>
      <c r="D26" s="72"/>
      <c r="E26" s="73"/>
      <c r="F26" s="41"/>
      <c r="G26" s="41"/>
      <c r="H26" s="41"/>
    </row>
    <row r="27" s="24" customFormat="1" spans="1:8">
      <c r="A27" s="50"/>
      <c r="B27" s="39"/>
      <c r="C27" s="32" t="s">
        <v>55</v>
      </c>
      <c r="D27" s="72"/>
      <c r="E27" s="73"/>
      <c r="F27" s="41"/>
      <c r="G27" s="41"/>
      <c r="H27" s="41"/>
    </row>
    <row r="28" s="24" customFormat="1" spans="1:8">
      <c r="A28" s="50"/>
      <c r="B28" s="39"/>
      <c r="C28" s="32"/>
      <c r="D28" s="72"/>
      <c r="E28" s="73"/>
      <c r="F28" s="41"/>
      <c r="G28" s="41"/>
      <c r="H28" s="41"/>
    </row>
    <row r="29" s="24" customFormat="1" spans="1:8">
      <c r="A29" s="50"/>
      <c r="B29" s="45"/>
      <c r="C29" s="32"/>
      <c r="D29" s="72"/>
      <c r="E29" s="73"/>
      <c r="F29" s="41"/>
      <c r="G29" s="41"/>
      <c r="H29" s="41"/>
    </row>
    <row r="30" s="24" customFormat="1" spans="1:8">
      <c r="A30" s="50"/>
      <c r="B30" s="38" t="s">
        <v>56</v>
      </c>
      <c r="C30" s="32" t="s">
        <v>57</v>
      </c>
      <c r="D30" s="72"/>
      <c r="E30" s="73"/>
      <c r="F30" s="41"/>
      <c r="G30" s="41"/>
      <c r="H30" s="41"/>
    </row>
    <row r="31" s="24" customFormat="1" spans="1:8">
      <c r="A31" s="50"/>
      <c r="B31" s="39"/>
      <c r="C31" s="32"/>
      <c r="D31" s="72"/>
      <c r="E31" s="73"/>
      <c r="F31" s="41"/>
      <c r="G31" s="41"/>
      <c r="H31" s="41"/>
    </row>
    <row r="32" s="24" customFormat="1" spans="1:8">
      <c r="A32" s="50"/>
      <c r="B32" s="39"/>
      <c r="C32" s="32"/>
      <c r="D32" s="72"/>
      <c r="E32" s="73"/>
      <c r="F32" s="41"/>
      <c r="G32" s="41"/>
      <c r="H32" s="41"/>
    </row>
    <row r="33" s="24" customFormat="1" ht="21" spans="1:8">
      <c r="A33" s="50"/>
      <c r="B33" s="39"/>
      <c r="C33" s="32" t="s">
        <v>58</v>
      </c>
      <c r="D33" s="72" t="s">
        <v>59</v>
      </c>
      <c r="E33" s="73"/>
      <c r="F33" s="72" t="s">
        <v>60</v>
      </c>
      <c r="G33" s="72" t="s">
        <v>60</v>
      </c>
      <c r="H33" s="75">
        <v>1</v>
      </c>
    </row>
    <row r="34" s="24" customFormat="1" spans="1:8">
      <c r="A34" s="50"/>
      <c r="B34" s="39"/>
      <c r="C34" s="32" t="s">
        <v>61</v>
      </c>
      <c r="D34" s="72"/>
      <c r="E34" s="73"/>
      <c r="F34" s="72"/>
      <c r="G34" s="41"/>
      <c r="H34" s="41"/>
    </row>
    <row r="35" s="24" customFormat="1" spans="1:8">
      <c r="A35" s="50"/>
      <c r="B35" s="39"/>
      <c r="C35" s="32"/>
      <c r="D35" s="72"/>
      <c r="E35" s="73"/>
      <c r="F35" s="72"/>
      <c r="G35" s="41"/>
      <c r="H35" s="41"/>
    </row>
    <row r="36" s="24" customFormat="1" spans="1:8">
      <c r="A36" s="50"/>
      <c r="B36" s="39"/>
      <c r="C36" s="32"/>
      <c r="D36" s="72"/>
      <c r="E36" s="73"/>
      <c r="F36" s="72"/>
      <c r="G36" s="41"/>
      <c r="H36" s="41"/>
    </row>
    <row r="37" s="24" customFormat="1" ht="32.25" spans="1:8">
      <c r="A37" s="50"/>
      <c r="B37" s="39"/>
      <c r="C37" s="32" t="s">
        <v>62</v>
      </c>
      <c r="D37" s="72" t="s">
        <v>63</v>
      </c>
      <c r="E37" s="73"/>
      <c r="F37" s="40" t="s">
        <v>64</v>
      </c>
      <c r="G37" s="32" t="s">
        <v>65</v>
      </c>
      <c r="H37" s="77">
        <v>0</v>
      </c>
    </row>
    <row r="38" s="24" customFormat="1" spans="1:8">
      <c r="A38" s="50"/>
      <c r="B38" s="32" t="s">
        <v>66</v>
      </c>
      <c r="C38" s="32" t="s">
        <v>66</v>
      </c>
      <c r="D38" s="72" t="s">
        <v>67</v>
      </c>
      <c r="E38" s="73"/>
      <c r="F38" s="33" t="s">
        <v>48</v>
      </c>
      <c r="G38" s="33" t="s">
        <v>48</v>
      </c>
      <c r="H38" s="75">
        <v>0.97</v>
      </c>
    </row>
    <row r="39" s="24" customFormat="1" ht="32.25" spans="1:8">
      <c r="A39" s="54" t="s">
        <v>68</v>
      </c>
      <c r="B39" s="54" t="s">
        <v>69</v>
      </c>
      <c r="C39" s="54"/>
      <c r="D39" s="54"/>
      <c r="E39" s="54"/>
      <c r="F39" s="54"/>
      <c r="G39" s="54"/>
      <c r="H39" s="54"/>
    </row>
    <row r="40" s="24" customFormat="1" spans="1:8">
      <c r="A40" s="29" t="s">
        <v>70</v>
      </c>
      <c r="B40" s="30"/>
      <c r="C40" s="30"/>
      <c r="D40" s="30"/>
      <c r="E40" s="30"/>
      <c r="F40" s="30"/>
      <c r="G40" s="29" t="s">
        <v>71</v>
      </c>
      <c r="H40" s="30"/>
    </row>
  </sheetData>
  <mergeCells count="51">
    <mergeCell ref="A2:H2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9:H39"/>
    <mergeCell ref="A5:A6"/>
    <mergeCell ref="A7:A10"/>
    <mergeCell ref="A11:A14"/>
    <mergeCell ref="A15:A38"/>
    <mergeCell ref="B16:B29"/>
    <mergeCell ref="B30:B37"/>
    <mergeCell ref="C16:C19"/>
    <mergeCell ref="C20:C23"/>
    <mergeCell ref="C24:C26"/>
    <mergeCell ref="C27:C29"/>
    <mergeCell ref="C30:C32"/>
    <mergeCell ref="C34:C36"/>
    <mergeCell ref="H8:H10"/>
    <mergeCell ref="H12:H14"/>
    <mergeCell ref="B12:D14"/>
    <mergeCell ref="E12:G14"/>
  </mergeCells>
  <printOptions verticalCentered="1"/>
  <pageMargins left="0.786805555555556" right="0.196527777777778" top="1" bottom="1" header="0.5" footer="0.5"/>
  <pageSetup paperSize="9" scale="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L19" sqref="L19"/>
    </sheetView>
  </sheetViews>
  <sheetFormatPr defaultColWidth="9" defaultRowHeight="13.5" outlineLevelCol="7"/>
  <cols>
    <col min="1" max="2" width="11.6333333333333" style="24" customWidth="1"/>
    <col min="3" max="3" width="10.6333333333333" style="24" customWidth="1"/>
    <col min="4" max="4" width="11.6333333333333" style="24" customWidth="1"/>
    <col min="5" max="5" width="10.6333333333333" style="24" customWidth="1"/>
    <col min="6" max="7" width="14.875" style="24" customWidth="1"/>
    <col min="8" max="8" width="10.6333333333333" style="24" customWidth="1"/>
    <col min="9" max="16384" width="9" style="24"/>
  </cols>
  <sheetData>
    <row r="1" s="24" customFormat="1" ht="18.75" spans="1:1">
      <c r="A1" s="26" t="s">
        <v>0</v>
      </c>
    </row>
    <row r="2" s="25" customFormat="1" ht="25.5" spans="1:8">
      <c r="A2" s="27" t="s">
        <v>1</v>
      </c>
      <c r="B2" s="27"/>
      <c r="C2" s="27"/>
      <c r="D2" s="27"/>
      <c r="E2" s="27"/>
      <c r="F2" s="27"/>
      <c r="G2" s="27"/>
      <c r="H2" s="27"/>
    </row>
    <row r="3" s="24" customFormat="1" ht="15" customHeight="1" spans="1:8">
      <c r="A3" s="28"/>
      <c r="B3" s="28"/>
      <c r="C3" s="28"/>
      <c r="D3" s="28"/>
      <c r="E3" s="28"/>
      <c r="F3" s="28"/>
      <c r="G3" s="28"/>
      <c r="H3" s="28"/>
    </row>
    <row r="4" s="24" customFormat="1" spans="1:8">
      <c r="A4" s="29" t="s">
        <v>2</v>
      </c>
      <c r="B4" s="30"/>
      <c r="C4" s="30"/>
      <c r="D4" s="30"/>
      <c r="E4" s="30"/>
      <c r="F4" s="30"/>
      <c r="G4" s="30"/>
      <c r="H4" s="30" t="s">
        <v>3</v>
      </c>
    </row>
    <row r="5" s="24" customFormat="1" ht="15" customHeight="1" spans="1:8">
      <c r="A5" s="31" t="s">
        <v>4</v>
      </c>
      <c r="B5" s="32" t="s">
        <v>5</v>
      </c>
      <c r="C5" s="33" t="s">
        <v>6</v>
      </c>
      <c r="D5" s="34"/>
      <c r="E5" s="32" t="s">
        <v>7</v>
      </c>
      <c r="F5" s="32" t="s">
        <v>8</v>
      </c>
      <c r="G5" s="32"/>
      <c r="H5" s="32"/>
    </row>
    <row r="6" s="24" customFormat="1" ht="15" customHeight="1" spans="1:8">
      <c r="A6" s="35"/>
      <c r="B6" s="32" t="s">
        <v>9</v>
      </c>
      <c r="C6" s="33" t="s">
        <v>72</v>
      </c>
      <c r="D6" s="34"/>
      <c r="E6" s="32" t="s">
        <v>11</v>
      </c>
      <c r="F6" s="36">
        <v>44377</v>
      </c>
      <c r="G6" s="37"/>
      <c r="H6" s="34"/>
    </row>
    <row r="7" s="24" customFormat="1" ht="15" customHeight="1" spans="1:8">
      <c r="A7" s="38" t="s">
        <v>12</v>
      </c>
      <c r="B7" s="33" t="s">
        <v>13</v>
      </c>
      <c r="C7" s="34"/>
      <c r="D7" s="33" t="s">
        <v>14</v>
      </c>
      <c r="E7" s="34"/>
      <c r="F7" s="33" t="s">
        <v>15</v>
      </c>
      <c r="G7" s="34"/>
      <c r="H7" s="32" t="s">
        <v>16</v>
      </c>
    </row>
    <row r="8" s="24" customFormat="1" ht="15" customHeight="1" spans="1:8">
      <c r="A8" s="39"/>
      <c r="B8" s="40" t="s">
        <v>17</v>
      </c>
      <c r="C8" s="32">
        <v>2940</v>
      </c>
      <c r="D8" s="40" t="s">
        <v>18</v>
      </c>
      <c r="E8" s="32">
        <v>1531</v>
      </c>
      <c r="F8" s="40" t="s">
        <v>19</v>
      </c>
      <c r="G8" s="41">
        <v>1531</v>
      </c>
      <c r="H8" s="42">
        <v>0.5207</v>
      </c>
    </row>
    <row r="9" s="24" customFormat="1" ht="15" customHeight="1" spans="1:8">
      <c r="A9" s="39"/>
      <c r="B9" s="43" t="s">
        <v>20</v>
      </c>
      <c r="C9" s="32">
        <v>2940</v>
      </c>
      <c r="D9" s="43" t="s">
        <v>20</v>
      </c>
      <c r="E9" s="32">
        <v>1531</v>
      </c>
      <c r="F9" s="43" t="s">
        <v>20</v>
      </c>
      <c r="G9" s="41">
        <v>1531</v>
      </c>
      <c r="H9" s="44"/>
    </row>
    <row r="10" s="24" customFormat="1" ht="15" customHeight="1" spans="1:8">
      <c r="A10" s="45"/>
      <c r="B10" s="46" t="s">
        <v>21</v>
      </c>
      <c r="C10" s="47"/>
      <c r="D10" s="46" t="s">
        <v>21</v>
      </c>
      <c r="E10" s="40"/>
      <c r="F10" s="46" t="s">
        <v>21</v>
      </c>
      <c r="G10" s="40"/>
      <c r="H10" s="48"/>
    </row>
    <row r="11" s="24" customFormat="1" ht="15" customHeight="1" spans="1:8">
      <c r="A11" s="49" t="s">
        <v>22</v>
      </c>
      <c r="B11" s="33" t="s">
        <v>23</v>
      </c>
      <c r="C11" s="37"/>
      <c r="D11" s="34"/>
      <c r="E11" s="32" t="s">
        <v>24</v>
      </c>
      <c r="F11" s="32"/>
      <c r="G11" s="32"/>
      <c r="H11" s="32" t="s">
        <v>25</v>
      </c>
    </row>
    <row r="12" s="24" customFormat="1" ht="15" customHeight="1" spans="1:8">
      <c r="A12" s="50"/>
      <c r="B12" s="51" t="s">
        <v>73</v>
      </c>
      <c r="C12" s="52"/>
      <c r="D12" s="53"/>
      <c r="E12" s="54" t="s">
        <v>27</v>
      </c>
      <c r="F12" s="54"/>
      <c r="G12" s="54"/>
      <c r="H12" s="55">
        <v>0.83</v>
      </c>
    </row>
    <row r="13" s="24" customFormat="1" ht="15" customHeight="1" spans="1:8">
      <c r="A13" s="50"/>
      <c r="B13" s="56"/>
      <c r="C13" s="57"/>
      <c r="D13" s="58"/>
      <c r="E13" s="54"/>
      <c r="F13" s="54"/>
      <c r="G13" s="54"/>
      <c r="H13" s="32"/>
    </row>
    <row r="14" s="24" customFormat="1" ht="15" customHeight="1" spans="1:8">
      <c r="A14" s="59"/>
      <c r="B14" s="60"/>
      <c r="C14" s="61"/>
      <c r="D14" s="62"/>
      <c r="E14" s="54"/>
      <c r="F14" s="54"/>
      <c r="G14" s="54"/>
      <c r="H14" s="32"/>
    </row>
    <row r="15" s="24" customFormat="1" ht="14.25" customHeight="1" spans="1:8">
      <c r="A15" s="49" t="s">
        <v>28</v>
      </c>
      <c r="B15" s="32" t="s">
        <v>29</v>
      </c>
      <c r="C15" s="32" t="s">
        <v>30</v>
      </c>
      <c r="D15" s="33" t="s">
        <v>31</v>
      </c>
      <c r="E15" s="34"/>
      <c r="F15" s="32" t="s">
        <v>32</v>
      </c>
      <c r="G15" s="32" t="s">
        <v>33</v>
      </c>
      <c r="H15" s="32" t="s">
        <v>34</v>
      </c>
    </row>
    <row r="16" s="24" customFormat="1" ht="15" customHeight="1" spans="1:8">
      <c r="A16" s="50"/>
      <c r="B16" s="38" t="s">
        <v>35</v>
      </c>
      <c r="C16" s="38" t="s">
        <v>36</v>
      </c>
      <c r="D16" s="63" t="s">
        <v>37</v>
      </c>
      <c r="E16" s="64"/>
      <c r="F16" s="65" t="s">
        <v>74</v>
      </c>
      <c r="G16" s="66" t="s">
        <v>75</v>
      </c>
      <c r="H16" s="67">
        <v>0.9849</v>
      </c>
    </row>
    <row r="17" s="24" customFormat="1" ht="15" customHeight="1" spans="1:8">
      <c r="A17" s="50"/>
      <c r="B17" s="39"/>
      <c r="C17" s="39"/>
      <c r="D17" s="63" t="s">
        <v>40</v>
      </c>
      <c r="E17" s="64"/>
      <c r="F17" s="68" t="s">
        <v>76</v>
      </c>
      <c r="G17" s="65" t="s">
        <v>77</v>
      </c>
      <c r="H17" s="69">
        <v>0.9875</v>
      </c>
    </row>
    <row r="18" s="24" customFormat="1" ht="15" customHeight="1" spans="1:8">
      <c r="A18" s="50"/>
      <c r="B18" s="39"/>
      <c r="C18" s="39"/>
      <c r="D18" s="63" t="s">
        <v>43</v>
      </c>
      <c r="E18" s="64"/>
      <c r="F18" s="70" t="s">
        <v>44</v>
      </c>
      <c r="G18" s="71">
        <v>4007</v>
      </c>
      <c r="H18" s="69">
        <v>0.7804</v>
      </c>
    </row>
    <row r="19" s="24" customFormat="1" ht="15" customHeight="1" spans="1:8">
      <c r="A19" s="50"/>
      <c r="B19" s="39"/>
      <c r="C19" s="45"/>
      <c r="D19" s="63" t="s">
        <v>45</v>
      </c>
      <c r="E19" s="64"/>
      <c r="F19" s="70" t="s">
        <v>44</v>
      </c>
      <c r="G19" s="71">
        <v>1531</v>
      </c>
      <c r="H19" s="69">
        <v>0.5207</v>
      </c>
    </row>
    <row r="20" s="24" customFormat="1" spans="1:8">
      <c r="A20" s="50"/>
      <c r="B20" s="39"/>
      <c r="C20" s="32" t="s">
        <v>46</v>
      </c>
      <c r="D20" s="72" t="s">
        <v>47</v>
      </c>
      <c r="E20" s="73"/>
      <c r="F20" s="74" t="s">
        <v>48</v>
      </c>
      <c r="G20" s="33" t="s">
        <v>48</v>
      </c>
      <c r="H20" s="75">
        <v>0.99</v>
      </c>
    </row>
    <row r="21" s="24" customFormat="1" spans="1:8">
      <c r="A21" s="50"/>
      <c r="B21" s="39"/>
      <c r="C21" s="32"/>
      <c r="D21" s="72" t="s">
        <v>49</v>
      </c>
      <c r="E21" s="73"/>
      <c r="F21" s="33" t="s">
        <v>48</v>
      </c>
      <c r="G21" s="33" t="s">
        <v>48</v>
      </c>
      <c r="H21" s="75">
        <v>0.99</v>
      </c>
    </row>
    <row r="22" s="24" customFormat="1" spans="1:8">
      <c r="A22" s="50"/>
      <c r="B22" s="39"/>
      <c r="C22" s="32"/>
      <c r="D22" s="72" t="s">
        <v>50</v>
      </c>
      <c r="E22" s="73"/>
      <c r="F22" s="33" t="s">
        <v>51</v>
      </c>
      <c r="G22" s="33" t="s">
        <v>52</v>
      </c>
      <c r="H22" s="75">
        <v>1</v>
      </c>
    </row>
    <row r="23" s="24" customFormat="1" spans="1:8">
      <c r="A23" s="50"/>
      <c r="B23" s="39"/>
      <c r="C23" s="32"/>
      <c r="D23" s="72" t="s">
        <v>53</v>
      </c>
      <c r="E23" s="73"/>
      <c r="F23" s="76">
        <v>1</v>
      </c>
      <c r="G23" s="76">
        <v>1</v>
      </c>
      <c r="H23" s="75">
        <v>1</v>
      </c>
    </row>
    <row r="24" s="24" customFormat="1" spans="1:8">
      <c r="A24" s="50"/>
      <c r="B24" s="39"/>
      <c r="C24" s="32" t="s">
        <v>54</v>
      </c>
      <c r="D24" s="72"/>
      <c r="E24" s="73"/>
      <c r="F24" s="41"/>
      <c r="G24" s="41"/>
      <c r="H24" s="41"/>
    </row>
    <row r="25" s="24" customFormat="1" spans="1:8">
      <c r="A25" s="50"/>
      <c r="B25" s="39"/>
      <c r="C25" s="32"/>
      <c r="D25" s="72"/>
      <c r="E25" s="73"/>
      <c r="F25" s="41"/>
      <c r="G25" s="41"/>
      <c r="H25" s="41"/>
    </row>
    <row r="26" s="24" customFormat="1" spans="1:8">
      <c r="A26" s="50"/>
      <c r="B26" s="39"/>
      <c r="C26" s="32"/>
      <c r="D26" s="72"/>
      <c r="E26" s="73"/>
      <c r="F26" s="41"/>
      <c r="G26" s="41"/>
      <c r="H26" s="41"/>
    </row>
    <row r="27" s="24" customFormat="1" spans="1:8">
      <c r="A27" s="50"/>
      <c r="B27" s="39"/>
      <c r="C27" s="32" t="s">
        <v>55</v>
      </c>
      <c r="D27" s="72"/>
      <c r="E27" s="73"/>
      <c r="F27" s="41"/>
      <c r="G27" s="41"/>
      <c r="H27" s="41"/>
    </row>
    <row r="28" s="24" customFormat="1" spans="1:8">
      <c r="A28" s="50"/>
      <c r="B28" s="39"/>
      <c r="C28" s="32"/>
      <c r="D28" s="72"/>
      <c r="E28" s="73"/>
      <c r="F28" s="41"/>
      <c r="G28" s="41"/>
      <c r="H28" s="41"/>
    </row>
    <row r="29" s="24" customFormat="1" spans="1:8">
      <c r="A29" s="50"/>
      <c r="B29" s="45"/>
      <c r="C29" s="32"/>
      <c r="D29" s="72"/>
      <c r="E29" s="73"/>
      <c r="F29" s="41"/>
      <c r="G29" s="41"/>
      <c r="H29" s="41"/>
    </row>
    <row r="30" s="24" customFormat="1" spans="1:8">
      <c r="A30" s="50"/>
      <c r="B30" s="38" t="s">
        <v>56</v>
      </c>
      <c r="C30" s="32" t="s">
        <v>57</v>
      </c>
      <c r="D30" s="72"/>
      <c r="E30" s="73"/>
      <c r="F30" s="41"/>
      <c r="G30" s="41"/>
      <c r="H30" s="41"/>
    </row>
    <row r="31" s="24" customFormat="1" spans="1:8">
      <c r="A31" s="50"/>
      <c r="B31" s="39"/>
      <c r="C31" s="32"/>
      <c r="D31" s="72"/>
      <c r="E31" s="73"/>
      <c r="F31" s="41"/>
      <c r="G31" s="41"/>
      <c r="H31" s="41"/>
    </row>
    <row r="32" s="24" customFormat="1" spans="1:8">
      <c r="A32" s="50"/>
      <c r="B32" s="39"/>
      <c r="C32" s="32"/>
      <c r="D32" s="72"/>
      <c r="E32" s="73"/>
      <c r="F32" s="41"/>
      <c r="G32" s="41"/>
      <c r="H32" s="41"/>
    </row>
    <row r="33" s="24" customFormat="1" ht="21" spans="1:8">
      <c r="A33" s="50"/>
      <c r="B33" s="39"/>
      <c r="C33" s="32" t="s">
        <v>58</v>
      </c>
      <c r="D33" s="72" t="s">
        <v>78</v>
      </c>
      <c r="E33" s="73"/>
      <c r="F33" s="72" t="s">
        <v>60</v>
      </c>
      <c r="G33" s="72" t="s">
        <v>60</v>
      </c>
      <c r="H33" s="75">
        <v>1</v>
      </c>
    </row>
    <row r="34" s="24" customFormat="1" spans="1:8">
      <c r="A34" s="50"/>
      <c r="B34" s="39"/>
      <c r="C34" s="32" t="s">
        <v>61</v>
      </c>
      <c r="D34" s="72"/>
      <c r="E34" s="73"/>
      <c r="F34" s="72"/>
      <c r="G34" s="41"/>
      <c r="H34" s="41"/>
    </row>
    <row r="35" s="24" customFormat="1" spans="1:8">
      <c r="A35" s="50"/>
      <c r="B35" s="39"/>
      <c r="C35" s="32"/>
      <c r="D35" s="72"/>
      <c r="E35" s="73"/>
      <c r="F35" s="72"/>
      <c r="G35" s="41"/>
      <c r="H35" s="41"/>
    </row>
    <row r="36" s="24" customFormat="1" spans="1:8">
      <c r="A36" s="50"/>
      <c r="B36" s="39"/>
      <c r="C36" s="32"/>
      <c r="D36" s="72"/>
      <c r="E36" s="73"/>
      <c r="F36" s="72"/>
      <c r="G36" s="41"/>
      <c r="H36" s="41"/>
    </row>
    <row r="37" s="24" customFormat="1" ht="32.25" spans="1:8">
      <c r="A37" s="50"/>
      <c r="B37" s="39"/>
      <c r="C37" s="32" t="s">
        <v>62</v>
      </c>
      <c r="D37" s="72" t="s">
        <v>79</v>
      </c>
      <c r="E37" s="73"/>
      <c r="F37" s="54" t="s">
        <v>64</v>
      </c>
      <c r="G37" s="54" t="s">
        <v>64</v>
      </c>
      <c r="H37" s="77">
        <v>0</v>
      </c>
    </row>
    <row r="38" s="24" customFormat="1" spans="1:8">
      <c r="A38" s="50"/>
      <c r="B38" s="32" t="s">
        <v>66</v>
      </c>
      <c r="C38" s="32" t="s">
        <v>66</v>
      </c>
      <c r="D38" s="72" t="s">
        <v>80</v>
      </c>
      <c r="E38" s="73"/>
      <c r="F38" s="33" t="s">
        <v>48</v>
      </c>
      <c r="G38" s="33" t="s">
        <v>48</v>
      </c>
      <c r="H38" s="75">
        <v>0.97</v>
      </c>
    </row>
    <row r="39" s="24" customFormat="1" ht="32.25" spans="1:8">
      <c r="A39" s="54" t="s">
        <v>68</v>
      </c>
      <c r="B39" s="54" t="s">
        <v>81</v>
      </c>
      <c r="C39" s="54"/>
      <c r="D39" s="54"/>
      <c r="E39" s="54"/>
      <c r="F39" s="54"/>
      <c r="G39" s="54"/>
      <c r="H39" s="54"/>
    </row>
    <row r="40" s="24" customFormat="1" spans="1:8">
      <c r="A40" s="29" t="s">
        <v>70</v>
      </c>
      <c r="B40" s="30"/>
      <c r="C40" s="30"/>
      <c r="D40" s="30"/>
      <c r="E40" s="30"/>
      <c r="F40" s="30"/>
      <c r="G40" s="29" t="s">
        <v>71</v>
      </c>
      <c r="H40" s="30"/>
    </row>
  </sheetData>
  <mergeCells count="51">
    <mergeCell ref="A2:H2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9:H39"/>
    <mergeCell ref="A5:A6"/>
    <mergeCell ref="A7:A10"/>
    <mergeCell ref="A11:A14"/>
    <mergeCell ref="A15:A38"/>
    <mergeCell ref="B16:B29"/>
    <mergeCell ref="B30:B37"/>
    <mergeCell ref="C16:C19"/>
    <mergeCell ref="C20:C23"/>
    <mergeCell ref="C24:C26"/>
    <mergeCell ref="C27:C29"/>
    <mergeCell ref="C30:C32"/>
    <mergeCell ref="C34:C36"/>
    <mergeCell ref="H8:H10"/>
    <mergeCell ref="H12:H14"/>
    <mergeCell ref="B12:D14"/>
    <mergeCell ref="E12:G14"/>
  </mergeCells>
  <printOptions verticalCentered="1"/>
  <pageMargins left="0.786805555555556" right="0.196527777777778" top="0.786805555555556" bottom="0.786805555555556" header="0.5" footer="0.196527777777778"/>
  <pageSetup paperSize="9" scale="9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selection activeCell="H4" sqref="H4:M4"/>
    </sheetView>
  </sheetViews>
  <sheetFormatPr defaultColWidth="9" defaultRowHeight="14.25"/>
  <cols>
    <col min="1" max="1" width="3.13333333333333" style="4" customWidth="1"/>
    <col min="2" max="2" width="18.625" style="4" customWidth="1"/>
    <col min="3" max="3" width="22.625" style="4" customWidth="1"/>
    <col min="4" max="6" width="8.13333333333333" style="4" customWidth="1"/>
    <col min="7" max="7" width="9.38333333333333" style="4" customWidth="1"/>
    <col min="8" max="8" width="10" style="4" customWidth="1"/>
    <col min="9" max="9" width="11.25" style="4" customWidth="1"/>
    <col min="10" max="10" width="15.5" style="4" customWidth="1"/>
    <col min="11" max="11" width="17.1333333333333" style="4" customWidth="1"/>
    <col min="12" max="12" width="8.13333333333333" style="4" customWidth="1"/>
    <col min="13" max="13" width="6" style="4" customWidth="1"/>
    <col min="14" max="256" width="9" style="4"/>
    <col min="257" max="257" width="3.13333333333333" style="4" customWidth="1"/>
    <col min="258" max="259" width="20.6333333333333" style="4" customWidth="1"/>
    <col min="260" max="268" width="7.63333333333333" style="4" customWidth="1"/>
    <col min="269" max="269" width="4.5" style="4" customWidth="1"/>
    <col min="270" max="512" width="9" style="4"/>
    <col min="513" max="513" width="3.13333333333333" style="4" customWidth="1"/>
    <col min="514" max="515" width="20.6333333333333" style="4" customWidth="1"/>
    <col min="516" max="524" width="7.63333333333333" style="4" customWidth="1"/>
    <col min="525" max="525" width="4.5" style="4" customWidth="1"/>
    <col min="526" max="768" width="9" style="4"/>
    <col min="769" max="769" width="3.13333333333333" style="4" customWidth="1"/>
    <col min="770" max="771" width="20.6333333333333" style="4" customWidth="1"/>
    <col min="772" max="780" width="7.63333333333333" style="4" customWidth="1"/>
    <col min="781" max="781" width="4.5" style="4" customWidth="1"/>
    <col min="782" max="1024" width="9" style="4"/>
    <col min="1025" max="1025" width="3.13333333333333" style="4" customWidth="1"/>
    <col min="1026" max="1027" width="20.6333333333333" style="4" customWidth="1"/>
    <col min="1028" max="1036" width="7.63333333333333" style="4" customWidth="1"/>
    <col min="1037" max="1037" width="4.5" style="4" customWidth="1"/>
    <col min="1038" max="1280" width="9" style="4"/>
    <col min="1281" max="1281" width="3.13333333333333" style="4" customWidth="1"/>
    <col min="1282" max="1283" width="20.6333333333333" style="4" customWidth="1"/>
    <col min="1284" max="1292" width="7.63333333333333" style="4" customWidth="1"/>
    <col min="1293" max="1293" width="4.5" style="4" customWidth="1"/>
    <col min="1294" max="1536" width="9" style="4"/>
    <col min="1537" max="1537" width="3.13333333333333" style="4" customWidth="1"/>
    <col min="1538" max="1539" width="20.6333333333333" style="4" customWidth="1"/>
    <col min="1540" max="1548" width="7.63333333333333" style="4" customWidth="1"/>
    <col min="1549" max="1549" width="4.5" style="4" customWidth="1"/>
    <col min="1550" max="1792" width="9" style="4"/>
    <col min="1793" max="1793" width="3.13333333333333" style="4" customWidth="1"/>
    <col min="1794" max="1795" width="20.6333333333333" style="4" customWidth="1"/>
    <col min="1796" max="1804" width="7.63333333333333" style="4" customWidth="1"/>
    <col min="1805" max="1805" width="4.5" style="4" customWidth="1"/>
    <col min="1806" max="2048" width="9" style="4"/>
    <col min="2049" max="2049" width="3.13333333333333" style="4" customWidth="1"/>
    <col min="2050" max="2051" width="20.6333333333333" style="4" customWidth="1"/>
    <col min="2052" max="2060" width="7.63333333333333" style="4" customWidth="1"/>
    <col min="2061" max="2061" width="4.5" style="4" customWidth="1"/>
    <col min="2062" max="2304" width="9" style="4"/>
    <col min="2305" max="2305" width="3.13333333333333" style="4" customWidth="1"/>
    <col min="2306" max="2307" width="20.6333333333333" style="4" customWidth="1"/>
    <col min="2308" max="2316" width="7.63333333333333" style="4" customWidth="1"/>
    <col min="2317" max="2317" width="4.5" style="4" customWidth="1"/>
    <col min="2318" max="2560" width="9" style="4"/>
    <col min="2561" max="2561" width="3.13333333333333" style="4" customWidth="1"/>
    <col min="2562" max="2563" width="20.6333333333333" style="4" customWidth="1"/>
    <col min="2564" max="2572" width="7.63333333333333" style="4" customWidth="1"/>
    <col min="2573" max="2573" width="4.5" style="4" customWidth="1"/>
    <col min="2574" max="2816" width="9" style="4"/>
    <col min="2817" max="2817" width="3.13333333333333" style="4" customWidth="1"/>
    <col min="2818" max="2819" width="20.6333333333333" style="4" customWidth="1"/>
    <col min="2820" max="2828" width="7.63333333333333" style="4" customWidth="1"/>
    <col min="2829" max="2829" width="4.5" style="4" customWidth="1"/>
    <col min="2830" max="3072" width="9" style="4"/>
    <col min="3073" max="3073" width="3.13333333333333" style="4" customWidth="1"/>
    <col min="3074" max="3075" width="20.6333333333333" style="4" customWidth="1"/>
    <col min="3076" max="3084" width="7.63333333333333" style="4" customWidth="1"/>
    <col min="3085" max="3085" width="4.5" style="4" customWidth="1"/>
    <col min="3086" max="3328" width="9" style="4"/>
    <col min="3329" max="3329" width="3.13333333333333" style="4" customWidth="1"/>
    <col min="3330" max="3331" width="20.6333333333333" style="4" customWidth="1"/>
    <col min="3332" max="3340" width="7.63333333333333" style="4" customWidth="1"/>
    <col min="3341" max="3341" width="4.5" style="4" customWidth="1"/>
    <col min="3342" max="3584" width="9" style="4"/>
    <col min="3585" max="3585" width="3.13333333333333" style="4" customWidth="1"/>
    <col min="3586" max="3587" width="20.6333333333333" style="4" customWidth="1"/>
    <col min="3588" max="3596" width="7.63333333333333" style="4" customWidth="1"/>
    <col min="3597" max="3597" width="4.5" style="4" customWidth="1"/>
    <col min="3598" max="3840" width="9" style="4"/>
    <col min="3841" max="3841" width="3.13333333333333" style="4" customWidth="1"/>
    <col min="3842" max="3843" width="20.6333333333333" style="4" customWidth="1"/>
    <col min="3844" max="3852" width="7.63333333333333" style="4" customWidth="1"/>
    <col min="3853" max="3853" width="4.5" style="4" customWidth="1"/>
    <col min="3854" max="4096" width="9" style="4"/>
    <col min="4097" max="4097" width="3.13333333333333" style="4" customWidth="1"/>
    <col min="4098" max="4099" width="20.6333333333333" style="4" customWidth="1"/>
    <col min="4100" max="4108" width="7.63333333333333" style="4" customWidth="1"/>
    <col min="4109" max="4109" width="4.5" style="4" customWidth="1"/>
    <col min="4110" max="4352" width="9" style="4"/>
    <col min="4353" max="4353" width="3.13333333333333" style="4" customWidth="1"/>
    <col min="4354" max="4355" width="20.6333333333333" style="4" customWidth="1"/>
    <col min="4356" max="4364" width="7.63333333333333" style="4" customWidth="1"/>
    <col min="4365" max="4365" width="4.5" style="4" customWidth="1"/>
    <col min="4366" max="4608" width="9" style="4"/>
    <col min="4609" max="4609" width="3.13333333333333" style="4" customWidth="1"/>
    <col min="4610" max="4611" width="20.6333333333333" style="4" customWidth="1"/>
    <col min="4612" max="4620" width="7.63333333333333" style="4" customWidth="1"/>
    <col min="4621" max="4621" width="4.5" style="4" customWidth="1"/>
    <col min="4622" max="4864" width="9" style="4"/>
    <col min="4865" max="4865" width="3.13333333333333" style="4" customWidth="1"/>
    <col min="4866" max="4867" width="20.6333333333333" style="4" customWidth="1"/>
    <col min="4868" max="4876" width="7.63333333333333" style="4" customWidth="1"/>
    <col min="4877" max="4877" width="4.5" style="4" customWidth="1"/>
    <col min="4878" max="5120" width="9" style="4"/>
    <col min="5121" max="5121" width="3.13333333333333" style="4" customWidth="1"/>
    <col min="5122" max="5123" width="20.6333333333333" style="4" customWidth="1"/>
    <col min="5124" max="5132" width="7.63333333333333" style="4" customWidth="1"/>
    <col min="5133" max="5133" width="4.5" style="4" customWidth="1"/>
    <col min="5134" max="5376" width="9" style="4"/>
    <col min="5377" max="5377" width="3.13333333333333" style="4" customWidth="1"/>
    <col min="5378" max="5379" width="20.6333333333333" style="4" customWidth="1"/>
    <col min="5380" max="5388" width="7.63333333333333" style="4" customWidth="1"/>
    <col min="5389" max="5389" width="4.5" style="4" customWidth="1"/>
    <col min="5390" max="5632" width="9" style="4"/>
    <col min="5633" max="5633" width="3.13333333333333" style="4" customWidth="1"/>
    <col min="5634" max="5635" width="20.6333333333333" style="4" customWidth="1"/>
    <col min="5636" max="5644" width="7.63333333333333" style="4" customWidth="1"/>
    <col min="5645" max="5645" width="4.5" style="4" customWidth="1"/>
    <col min="5646" max="5888" width="9" style="4"/>
    <col min="5889" max="5889" width="3.13333333333333" style="4" customWidth="1"/>
    <col min="5890" max="5891" width="20.6333333333333" style="4" customWidth="1"/>
    <col min="5892" max="5900" width="7.63333333333333" style="4" customWidth="1"/>
    <col min="5901" max="5901" width="4.5" style="4" customWidth="1"/>
    <col min="5902" max="6144" width="9" style="4"/>
    <col min="6145" max="6145" width="3.13333333333333" style="4" customWidth="1"/>
    <col min="6146" max="6147" width="20.6333333333333" style="4" customWidth="1"/>
    <col min="6148" max="6156" width="7.63333333333333" style="4" customWidth="1"/>
    <col min="6157" max="6157" width="4.5" style="4" customWidth="1"/>
    <col min="6158" max="6400" width="9" style="4"/>
    <col min="6401" max="6401" width="3.13333333333333" style="4" customWidth="1"/>
    <col min="6402" max="6403" width="20.6333333333333" style="4" customWidth="1"/>
    <col min="6404" max="6412" width="7.63333333333333" style="4" customWidth="1"/>
    <col min="6413" max="6413" width="4.5" style="4" customWidth="1"/>
    <col min="6414" max="6656" width="9" style="4"/>
    <col min="6657" max="6657" width="3.13333333333333" style="4" customWidth="1"/>
    <col min="6658" max="6659" width="20.6333333333333" style="4" customWidth="1"/>
    <col min="6660" max="6668" width="7.63333333333333" style="4" customWidth="1"/>
    <col min="6669" max="6669" width="4.5" style="4" customWidth="1"/>
    <col min="6670" max="6912" width="9" style="4"/>
    <col min="6913" max="6913" width="3.13333333333333" style="4" customWidth="1"/>
    <col min="6914" max="6915" width="20.6333333333333" style="4" customWidth="1"/>
    <col min="6916" max="6924" width="7.63333333333333" style="4" customWidth="1"/>
    <col min="6925" max="6925" width="4.5" style="4" customWidth="1"/>
    <col min="6926" max="7168" width="9" style="4"/>
    <col min="7169" max="7169" width="3.13333333333333" style="4" customWidth="1"/>
    <col min="7170" max="7171" width="20.6333333333333" style="4" customWidth="1"/>
    <col min="7172" max="7180" width="7.63333333333333" style="4" customWidth="1"/>
    <col min="7181" max="7181" width="4.5" style="4" customWidth="1"/>
    <col min="7182" max="7424" width="9" style="4"/>
    <col min="7425" max="7425" width="3.13333333333333" style="4" customWidth="1"/>
    <col min="7426" max="7427" width="20.6333333333333" style="4" customWidth="1"/>
    <col min="7428" max="7436" width="7.63333333333333" style="4" customWidth="1"/>
    <col min="7437" max="7437" width="4.5" style="4" customWidth="1"/>
    <col min="7438" max="7680" width="9" style="4"/>
    <col min="7681" max="7681" width="3.13333333333333" style="4" customWidth="1"/>
    <col min="7682" max="7683" width="20.6333333333333" style="4" customWidth="1"/>
    <col min="7684" max="7692" width="7.63333333333333" style="4" customWidth="1"/>
    <col min="7693" max="7693" width="4.5" style="4" customWidth="1"/>
    <col min="7694" max="7936" width="9" style="4"/>
    <col min="7937" max="7937" width="3.13333333333333" style="4" customWidth="1"/>
    <col min="7938" max="7939" width="20.6333333333333" style="4" customWidth="1"/>
    <col min="7940" max="7948" width="7.63333333333333" style="4" customWidth="1"/>
    <col min="7949" max="7949" width="4.5" style="4" customWidth="1"/>
    <col min="7950" max="8192" width="9" style="4"/>
    <col min="8193" max="8193" width="3.13333333333333" style="4" customWidth="1"/>
    <col min="8194" max="8195" width="20.6333333333333" style="4" customWidth="1"/>
    <col min="8196" max="8204" width="7.63333333333333" style="4" customWidth="1"/>
    <col min="8205" max="8205" width="4.5" style="4" customWidth="1"/>
    <col min="8206" max="8448" width="9" style="4"/>
    <col min="8449" max="8449" width="3.13333333333333" style="4" customWidth="1"/>
    <col min="8450" max="8451" width="20.6333333333333" style="4" customWidth="1"/>
    <col min="8452" max="8460" width="7.63333333333333" style="4" customWidth="1"/>
    <col min="8461" max="8461" width="4.5" style="4" customWidth="1"/>
    <col min="8462" max="8704" width="9" style="4"/>
    <col min="8705" max="8705" width="3.13333333333333" style="4" customWidth="1"/>
    <col min="8706" max="8707" width="20.6333333333333" style="4" customWidth="1"/>
    <col min="8708" max="8716" width="7.63333333333333" style="4" customWidth="1"/>
    <col min="8717" max="8717" width="4.5" style="4" customWidth="1"/>
    <col min="8718" max="8960" width="9" style="4"/>
    <col min="8961" max="8961" width="3.13333333333333" style="4" customWidth="1"/>
    <col min="8962" max="8963" width="20.6333333333333" style="4" customWidth="1"/>
    <col min="8964" max="8972" width="7.63333333333333" style="4" customWidth="1"/>
    <col min="8973" max="8973" width="4.5" style="4" customWidth="1"/>
    <col min="8974" max="9216" width="9" style="4"/>
    <col min="9217" max="9217" width="3.13333333333333" style="4" customWidth="1"/>
    <col min="9218" max="9219" width="20.6333333333333" style="4" customWidth="1"/>
    <col min="9220" max="9228" width="7.63333333333333" style="4" customWidth="1"/>
    <col min="9229" max="9229" width="4.5" style="4" customWidth="1"/>
    <col min="9230" max="9472" width="9" style="4"/>
    <col min="9473" max="9473" width="3.13333333333333" style="4" customWidth="1"/>
    <col min="9474" max="9475" width="20.6333333333333" style="4" customWidth="1"/>
    <col min="9476" max="9484" width="7.63333333333333" style="4" customWidth="1"/>
    <col min="9485" max="9485" width="4.5" style="4" customWidth="1"/>
    <col min="9486" max="9728" width="9" style="4"/>
    <col min="9729" max="9729" width="3.13333333333333" style="4" customWidth="1"/>
    <col min="9730" max="9731" width="20.6333333333333" style="4" customWidth="1"/>
    <col min="9732" max="9740" width="7.63333333333333" style="4" customWidth="1"/>
    <col min="9741" max="9741" width="4.5" style="4" customWidth="1"/>
    <col min="9742" max="9984" width="9" style="4"/>
    <col min="9985" max="9985" width="3.13333333333333" style="4" customWidth="1"/>
    <col min="9986" max="9987" width="20.6333333333333" style="4" customWidth="1"/>
    <col min="9988" max="9996" width="7.63333333333333" style="4" customWidth="1"/>
    <col min="9997" max="9997" width="4.5" style="4" customWidth="1"/>
    <col min="9998" max="10240" width="9" style="4"/>
    <col min="10241" max="10241" width="3.13333333333333" style="4" customWidth="1"/>
    <col min="10242" max="10243" width="20.6333333333333" style="4" customWidth="1"/>
    <col min="10244" max="10252" width="7.63333333333333" style="4" customWidth="1"/>
    <col min="10253" max="10253" width="4.5" style="4" customWidth="1"/>
    <col min="10254" max="10496" width="9" style="4"/>
    <col min="10497" max="10497" width="3.13333333333333" style="4" customWidth="1"/>
    <col min="10498" max="10499" width="20.6333333333333" style="4" customWidth="1"/>
    <col min="10500" max="10508" width="7.63333333333333" style="4" customWidth="1"/>
    <col min="10509" max="10509" width="4.5" style="4" customWidth="1"/>
    <col min="10510" max="10752" width="9" style="4"/>
    <col min="10753" max="10753" width="3.13333333333333" style="4" customWidth="1"/>
    <col min="10754" max="10755" width="20.6333333333333" style="4" customWidth="1"/>
    <col min="10756" max="10764" width="7.63333333333333" style="4" customWidth="1"/>
    <col min="10765" max="10765" width="4.5" style="4" customWidth="1"/>
    <col min="10766" max="11008" width="9" style="4"/>
    <col min="11009" max="11009" width="3.13333333333333" style="4" customWidth="1"/>
    <col min="11010" max="11011" width="20.6333333333333" style="4" customWidth="1"/>
    <col min="11012" max="11020" width="7.63333333333333" style="4" customWidth="1"/>
    <col min="11021" max="11021" width="4.5" style="4" customWidth="1"/>
    <col min="11022" max="11264" width="9" style="4"/>
    <col min="11265" max="11265" width="3.13333333333333" style="4" customWidth="1"/>
    <col min="11266" max="11267" width="20.6333333333333" style="4" customWidth="1"/>
    <col min="11268" max="11276" width="7.63333333333333" style="4" customWidth="1"/>
    <col min="11277" max="11277" width="4.5" style="4" customWidth="1"/>
    <col min="11278" max="11520" width="9" style="4"/>
    <col min="11521" max="11521" width="3.13333333333333" style="4" customWidth="1"/>
    <col min="11522" max="11523" width="20.6333333333333" style="4" customWidth="1"/>
    <col min="11524" max="11532" width="7.63333333333333" style="4" customWidth="1"/>
    <col min="11533" max="11533" width="4.5" style="4" customWidth="1"/>
    <col min="11534" max="11776" width="9" style="4"/>
    <col min="11777" max="11777" width="3.13333333333333" style="4" customWidth="1"/>
    <col min="11778" max="11779" width="20.6333333333333" style="4" customWidth="1"/>
    <col min="11780" max="11788" width="7.63333333333333" style="4" customWidth="1"/>
    <col min="11789" max="11789" width="4.5" style="4" customWidth="1"/>
    <col min="11790" max="12032" width="9" style="4"/>
    <col min="12033" max="12033" width="3.13333333333333" style="4" customWidth="1"/>
    <col min="12034" max="12035" width="20.6333333333333" style="4" customWidth="1"/>
    <col min="12036" max="12044" width="7.63333333333333" style="4" customWidth="1"/>
    <col min="12045" max="12045" width="4.5" style="4" customWidth="1"/>
    <col min="12046" max="12288" width="9" style="4"/>
    <col min="12289" max="12289" width="3.13333333333333" style="4" customWidth="1"/>
    <col min="12290" max="12291" width="20.6333333333333" style="4" customWidth="1"/>
    <col min="12292" max="12300" width="7.63333333333333" style="4" customWidth="1"/>
    <col min="12301" max="12301" width="4.5" style="4" customWidth="1"/>
    <col min="12302" max="12544" width="9" style="4"/>
    <col min="12545" max="12545" width="3.13333333333333" style="4" customWidth="1"/>
    <col min="12546" max="12547" width="20.6333333333333" style="4" customWidth="1"/>
    <col min="12548" max="12556" width="7.63333333333333" style="4" customWidth="1"/>
    <col min="12557" max="12557" width="4.5" style="4" customWidth="1"/>
    <col min="12558" max="12800" width="9" style="4"/>
    <col min="12801" max="12801" width="3.13333333333333" style="4" customWidth="1"/>
    <col min="12802" max="12803" width="20.6333333333333" style="4" customWidth="1"/>
    <col min="12804" max="12812" width="7.63333333333333" style="4" customWidth="1"/>
    <col min="12813" max="12813" width="4.5" style="4" customWidth="1"/>
    <col min="12814" max="13056" width="9" style="4"/>
    <col min="13057" max="13057" width="3.13333333333333" style="4" customWidth="1"/>
    <col min="13058" max="13059" width="20.6333333333333" style="4" customWidth="1"/>
    <col min="13060" max="13068" width="7.63333333333333" style="4" customWidth="1"/>
    <col min="13069" max="13069" width="4.5" style="4" customWidth="1"/>
    <col min="13070" max="13312" width="9" style="4"/>
    <col min="13313" max="13313" width="3.13333333333333" style="4" customWidth="1"/>
    <col min="13314" max="13315" width="20.6333333333333" style="4" customWidth="1"/>
    <col min="13316" max="13324" width="7.63333333333333" style="4" customWidth="1"/>
    <col min="13325" max="13325" width="4.5" style="4" customWidth="1"/>
    <col min="13326" max="13568" width="9" style="4"/>
    <col min="13569" max="13569" width="3.13333333333333" style="4" customWidth="1"/>
    <col min="13570" max="13571" width="20.6333333333333" style="4" customWidth="1"/>
    <col min="13572" max="13580" width="7.63333333333333" style="4" customWidth="1"/>
    <col min="13581" max="13581" width="4.5" style="4" customWidth="1"/>
    <col min="13582" max="13824" width="9" style="4"/>
    <col min="13825" max="13825" width="3.13333333333333" style="4" customWidth="1"/>
    <col min="13826" max="13827" width="20.6333333333333" style="4" customWidth="1"/>
    <col min="13828" max="13836" width="7.63333333333333" style="4" customWidth="1"/>
    <col min="13837" max="13837" width="4.5" style="4" customWidth="1"/>
    <col min="13838" max="14080" width="9" style="4"/>
    <col min="14081" max="14081" width="3.13333333333333" style="4" customWidth="1"/>
    <col min="14082" max="14083" width="20.6333333333333" style="4" customWidth="1"/>
    <col min="14084" max="14092" width="7.63333333333333" style="4" customWidth="1"/>
    <col min="14093" max="14093" width="4.5" style="4" customWidth="1"/>
    <col min="14094" max="14336" width="9" style="4"/>
    <col min="14337" max="14337" width="3.13333333333333" style="4" customWidth="1"/>
    <col min="14338" max="14339" width="20.6333333333333" style="4" customWidth="1"/>
    <col min="14340" max="14348" width="7.63333333333333" style="4" customWidth="1"/>
    <col min="14349" max="14349" width="4.5" style="4" customWidth="1"/>
    <col min="14350" max="14592" width="9" style="4"/>
    <col min="14593" max="14593" width="3.13333333333333" style="4" customWidth="1"/>
    <col min="14594" max="14595" width="20.6333333333333" style="4" customWidth="1"/>
    <col min="14596" max="14604" width="7.63333333333333" style="4" customWidth="1"/>
    <col min="14605" max="14605" width="4.5" style="4" customWidth="1"/>
    <col min="14606" max="14848" width="9" style="4"/>
    <col min="14849" max="14849" width="3.13333333333333" style="4" customWidth="1"/>
    <col min="14850" max="14851" width="20.6333333333333" style="4" customWidth="1"/>
    <col min="14852" max="14860" width="7.63333333333333" style="4" customWidth="1"/>
    <col min="14861" max="14861" width="4.5" style="4" customWidth="1"/>
    <col min="14862" max="15104" width="9" style="4"/>
    <col min="15105" max="15105" width="3.13333333333333" style="4" customWidth="1"/>
    <col min="15106" max="15107" width="20.6333333333333" style="4" customWidth="1"/>
    <col min="15108" max="15116" width="7.63333333333333" style="4" customWidth="1"/>
    <col min="15117" max="15117" width="4.5" style="4" customWidth="1"/>
    <col min="15118" max="15360" width="9" style="4"/>
    <col min="15361" max="15361" width="3.13333333333333" style="4" customWidth="1"/>
    <col min="15362" max="15363" width="20.6333333333333" style="4" customWidth="1"/>
    <col min="15364" max="15372" width="7.63333333333333" style="4" customWidth="1"/>
    <col min="15373" max="15373" width="4.5" style="4" customWidth="1"/>
    <col min="15374" max="15616" width="9" style="4"/>
    <col min="15617" max="15617" width="3.13333333333333" style="4" customWidth="1"/>
    <col min="15618" max="15619" width="20.6333333333333" style="4" customWidth="1"/>
    <col min="15620" max="15628" width="7.63333333333333" style="4" customWidth="1"/>
    <col min="15629" max="15629" width="4.5" style="4" customWidth="1"/>
    <col min="15630" max="15872" width="9" style="4"/>
    <col min="15873" max="15873" width="3.13333333333333" style="4" customWidth="1"/>
    <col min="15874" max="15875" width="20.6333333333333" style="4" customWidth="1"/>
    <col min="15876" max="15884" width="7.63333333333333" style="4" customWidth="1"/>
    <col min="15885" max="15885" width="4.5" style="4" customWidth="1"/>
    <col min="15886" max="16128" width="9" style="4"/>
    <col min="16129" max="16129" width="3.13333333333333" style="4" customWidth="1"/>
    <col min="16130" max="16131" width="20.6333333333333" style="4" customWidth="1"/>
    <col min="16132" max="16140" width="7.63333333333333" style="4" customWidth="1"/>
    <col min="16141" max="16141" width="4.5" style="4" customWidth="1"/>
    <col min="16142" max="16384" width="9" style="4"/>
  </cols>
  <sheetData>
    <row r="1" ht="18.75" customHeight="1" spans="1:13">
      <c r="A1" s="5" t="s">
        <v>82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3.25" customHeight="1" spans="1:13">
      <c r="A2" s="7" t="s">
        <v>83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23.2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18.75" customHeight="1" spans="1:13">
      <c r="A4" s="9" t="s">
        <v>84</v>
      </c>
      <c r="B4" s="9"/>
      <c r="E4" s="10"/>
      <c r="H4" s="11" t="s">
        <v>85</v>
      </c>
      <c r="I4" s="11"/>
      <c r="J4" s="11"/>
      <c r="K4" s="11"/>
      <c r="L4" s="11"/>
      <c r="M4" s="11"/>
    </row>
    <row r="5" s="2" customFormat="1" customHeight="1" spans="1:13">
      <c r="A5" s="12" t="s">
        <v>86</v>
      </c>
      <c r="B5" s="12" t="s">
        <v>5</v>
      </c>
      <c r="C5" s="12" t="s">
        <v>87</v>
      </c>
      <c r="D5" s="13" t="s">
        <v>88</v>
      </c>
      <c r="E5" s="13"/>
      <c r="F5" s="13"/>
      <c r="G5" s="12" t="s">
        <v>16</v>
      </c>
      <c r="H5" s="12" t="s">
        <v>89</v>
      </c>
      <c r="I5" s="13" t="s">
        <v>90</v>
      </c>
      <c r="J5" s="13"/>
      <c r="K5" s="13"/>
      <c r="L5" s="13"/>
      <c r="M5" s="12" t="s">
        <v>91</v>
      </c>
    </row>
    <row r="6" s="2" customFormat="1" customHeight="1" spans="1:13">
      <c r="A6" s="14"/>
      <c r="B6" s="14"/>
      <c r="C6" s="14"/>
      <c r="D6" s="12" t="s">
        <v>92</v>
      </c>
      <c r="E6" s="12" t="s">
        <v>93</v>
      </c>
      <c r="F6" s="12" t="s">
        <v>94</v>
      </c>
      <c r="G6" s="14"/>
      <c r="H6" s="14"/>
      <c r="I6" s="12" t="s">
        <v>95</v>
      </c>
      <c r="J6" s="12" t="s">
        <v>96</v>
      </c>
      <c r="K6" s="12" t="s">
        <v>97</v>
      </c>
      <c r="L6" s="12" t="s">
        <v>98</v>
      </c>
      <c r="M6" s="14"/>
    </row>
    <row r="7" s="2" customFormat="1" ht="35.1" customHeight="1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="1" customFormat="1" ht="30" customHeight="1" spans="1:13">
      <c r="A8" s="16">
        <v>1</v>
      </c>
      <c r="B8" s="17" t="s">
        <v>6</v>
      </c>
      <c r="C8" s="17" t="s">
        <v>99</v>
      </c>
      <c r="D8" s="16">
        <v>13356</v>
      </c>
      <c r="E8" s="16">
        <v>6455</v>
      </c>
      <c r="F8" s="16">
        <v>6455</v>
      </c>
      <c r="G8" s="18">
        <f>F8/D8</f>
        <v>0.48330338424678</v>
      </c>
      <c r="H8" s="18">
        <v>0.39</v>
      </c>
      <c r="I8" s="16">
        <v>29</v>
      </c>
      <c r="J8" s="16">
        <v>30</v>
      </c>
      <c r="K8" s="16">
        <v>29</v>
      </c>
      <c r="L8" s="16">
        <v>9</v>
      </c>
      <c r="M8" s="16">
        <f>SUM(I8:L8)</f>
        <v>97</v>
      </c>
    </row>
    <row r="9" s="1" customFormat="1" ht="30" customHeight="1" spans="1:13">
      <c r="A9" s="16">
        <v>2</v>
      </c>
      <c r="B9" s="17" t="s">
        <v>6</v>
      </c>
      <c r="C9" s="17" t="s">
        <v>100</v>
      </c>
      <c r="D9" s="16">
        <v>2940</v>
      </c>
      <c r="E9" s="16">
        <v>1531</v>
      </c>
      <c r="F9" s="16">
        <v>1531</v>
      </c>
      <c r="G9" s="18">
        <f>F9/D9</f>
        <v>0.520748299319728</v>
      </c>
      <c r="H9" s="18">
        <v>0.4</v>
      </c>
      <c r="I9" s="16">
        <v>29</v>
      </c>
      <c r="J9" s="16">
        <v>30</v>
      </c>
      <c r="K9" s="16">
        <v>29</v>
      </c>
      <c r="L9" s="16">
        <v>9</v>
      </c>
      <c r="M9" s="16">
        <f>SUM(I9:L9)</f>
        <v>97</v>
      </c>
    </row>
    <row r="10" s="1" customFormat="1" ht="30" customHeight="1" spans="1:13">
      <c r="A10" s="17" t="s">
        <v>101</v>
      </c>
      <c r="B10" s="17"/>
      <c r="C10" s="17"/>
      <c r="D10" s="16"/>
      <c r="E10" s="16"/>
      <c r="F10" s="16"/>
      <c r="G10" s="18"/>
      <c r="H10" s="18"/>
      <c r="I10" s="16"/>
      <c r="J10" s="16"/>
      <c r="K10" s="16"/>
      <c r="L10" s="16"/>
      <c r="M10" s="16"/>
    </row>
    <row r="11" s="1" customFormat="1" ht="30" customHeight="1" spans="1:13">
      <c r="A11" s="17"/>
      <c r="B11" s="17"/>
      <c r="C11" s="17"/>
      <c r="D11" s="16"/>
      <c r="E11" s="19"/>
      <c r="F11" s="19"/>
      <c r="G11" s="18"/>
      <c r="H11" s="18"/>
      <c r="I11" s="16"/>
      <c r="J11" s="16"/>
      <c r="K11" s="16"/>
      <c r="L11" s="16"/>
      <c r="M11" s="16"/>
    </row>
    <row r="12" s="1" customFormat="1" ht="30" customHeight="1" spans="1:13">
      <c r="A12" s="17"/>
      <c r="B12" s="17"/>
      <c r="C12" s="17"/>
      <c r="D12" s="16"/>
      <c r="E12" s="19"/>
      <c r="F12" s="19"/>
      <c r="G12" s="18"/>
      <c r="H12" s="18"/>
      <c r="I12" s="16"/>
      <c r="J12" s="16"/>
      <c r="K12" s="16"/>
      <c r="L12" s="16"/>
      <c r="M12" s="16"/>
    </row>
    <row r="13" s="1" customFormat="1" ht="30" customHeight="1" spans="1:13">
      <c r="A13" s="17"/>
      <c r="B13" s="17"/>
      <c r="C13" s="17"/>
      <c r="D13" s="17"/>
      <c r="E13" s="20"/>
      <c r="F13" s="17"/>
      <c r="G13" s="17"/>
      <c r="H13" s="17"/>
      <c r="I13" s="17"/>
      <c r="J13" s="17"/>
      <c r="K13" s="17"/>
      <c r="L13" s="17"/>
      <c r="M13" s="17"/>
    </row>
    <row r="14" s="1" customFormat="1" ht="30" customHeight="1" spans="1:13">
      <c r="A14" s="17"/>
      <c r="B14" s="17"/>
      <c r="C14" s="17"/>
      <c r="D14" s="17"/>
      <c r="E14" s="20"/>
      <c r="F14" s="17"/>
      <c r="G14" s="17"/>
      <c r="H14" s="17"/>
      <c r="I14" s="17"/>
      <c r="J14" s="17"/>
      <c r="K14" s="17"/>
      <c r="L14" s="17"/>
      <c r="M14" s="17"/>
    </row>
    <row r="15" s="1" customFormat="1" ht="30" customHeight="1" spans="1:13">
      <c r="A15" s="17"/>
      <c r="B15" s="17"/>
      <c r="C15" s="17"/>
      <c r="D15" s="17"/>
      <c r="E15" s="20"/>
      <c r="F15" s="17"/>
      <c r="G15" s="17"/>
      <c r="H15" s="17"/>
      <c r="I15" s="17"/>
      <c r="J15" s="17"/>
      <c r="K15" s="17"/>
      <c r="L15" s="17"/>
      <c r="M15" s="17"/>
    </row>
    <row r="16" s="3" customFormat="1" ht="39" customHeight="1" spans="1:10">
      <c r="A16" s="21" t="s">
        <v>102</v>
      </c>
      <c r="B16" s="21"/>
      <c r="E16" s="22"/>
      <c r="I16" s="21" t="s">
        <v>103</v>
      </c>
      <c r="J16" s="21"/>
    </row>
    <row r="17" spans="5:5">
      <c r="E17" s="23"/>
    </row>
    <row r="18" spans="5:5">
      <c r="E18" s="23"/>
    </row>
    <row r="19" spans="5:5">
      <c r="E19" s="23"/>
    </row>
    <row r="20" spans="5:5">
      <c r="E20" s="23"/>
    </row>
    <row r="21" spans="5:5">
      <c r="E21" s="23"/>
    </row>
    <row r="22" spans="5:5">
      <c r="E22" s="23"/>
    </row>
    <row r="23" spans="5:5">
      <c r="E23" s="23"/>
    </row>
  </sheetData>
  <mergeCells count="21">
    <mergeCell ref="A1:B1"/>
    <mergeCell ref="A2:M2"/>
    <mergeCell ref="A4:B4"/>
    <mergeCell ref="H4:M4"/>
    <mergeCell ref="D5:F5"/>
    <mergeCell ref="I5:L5"/>
    <mergeCell ref="A16:B16"/>
    <mergeCell ref="I16:J16"/>
    <mergeCell ref="A5:A7"/>
    <mergeCell ref="B5:B7"/>
    <mergeCell ref="C5:C7"/>
    <mergeCell ref="D6:D7"/>
    <mergeCell ref="E6:E7"/>
    <mergeCell ref="F6:F7"/>
    <mergeCell ref="G5:G7"/>
    <mergeCell ref="H5:H7"/>
    <mergeCell ref="I6:I7"/>
    <mergeCell ref="J6:J7"/>
    <mergeCell ref="K6:K7"/>
    <mergeCell ref="L6:L7"/>
    <mergeCell ref="M5:M7"/>
  </mergeCells>
  <printOptions horizontalCentered="1"/>
  <pageMargins left="0.275" right="0.275" top="0.984027777777778" bottom="0.747916666666667" header="0.313888888888889" footer="0.313888888888889"/>
  <pageSetup paperSize="9" scale="99" firstPageNumber="17" orientation="landscape" useFirstPageNumber="1" horizontalDpi="600"/>
  <headerFooter>
    <oddFooter>&amp;C&amp;14- 8 -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机关事业单位养老保险（改革）基金支出绩效监控情况表</vt:lpstr>
      <vt:lpstr>城乡居民养老保险基金支出绩效监控情况表</vt:lpstr>
      <vt:lpstr>附件2.社保基金支出绩效监控审核表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Yscjx</dc:creator>
  <cp:lastModifiedBy>Administrator</cp:lastModifiedBy>
  <dcterms:created xsi:type="dcterms:W3CDTF">2018-11-06T05:00:00Z</dcterms:created>
  <cp:lastPrinted>2019-02-22T05:02:00Z</cp:lastPrinted>
  <dcterms:modified xsi:type="dcterms:W3CDTF">2022-03-30T11:11:22Z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